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rebecca_koar_conduent_com/Documents/Investor Relations/Investor Relations-Share/Earnings Preperation/Current/Q3 2021/Final Docs/"/>
    </mc:Choice>
  </mc:AlternateContent>
  <xr:revisionPtr revIDLastSave="1" documentId="8_{FC0BB890-D621-4F3A-95AA-4C38CBE2301E}" xr6:coauthVersionLast="46" xr6:coauthVersionMax="46" xr10:uidLastSave="{3F53658E-D667-4F79-A200-35882384B32D}"/>
  <bookViews>
    <workbookView xWindow="-120" yWindow="-120" windowWidth="20730" windowHeight="11160" tabRatio="500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Titles" localSheetId="2">'Non-GAAP'!$1:$3</definedName>
    <definedName name="_xlnm.Print_Titles" localSheetId="3">'Non-GAAP excl Divestitures'!$1:$3</definedName>
    <definedName name="_xlnm.Print_Titles" localSheetId="9">'Segments Data'!$1:$3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9" i="5" l="1"/>
  <c r="R49" i="5"/>
  <c r="Q49" i="5"/>
  <c r="P49" i="5"/>
  <c r="O49" i="5"/>
  <c r="N49" i="5"/>
  <c r="M49" i="5"/>
  <c r="L49" i="5"/>
  <c r="K49" i="5"/>
  <c r="J49" i="5"/>
</calcChain>
</file>

<file path=xl/sharedStrings.xml><?xml version="1.0" encoding="utf-8"?>
<sst xmlns="http://schemas.openxmlformats.org/spreadsheetml/2006/main" count="637" uniqueCount="262">
  <si>
    <t>Q1 2019</t>
  </si>
  <si>
    <t>Q1 2020</t>
  </si>
  <si>
    <t>Q1 2021</t>
  </si>
  <si>
    <t>Q2 2019</t>
  </si>
  <si>
    <t>Q2 2020</t>
  </si>
  <si>
    <t>Q2 2021</t>
  </si>
  <si>
    <t>Q3 2019</t>
  </si>
  <si>
    <t>Q3 2020</t>
  </si>
  <si>
    <t>Q3 2021</t>
  </si>
  <si>
    <t>Q4 2019</t>
  </si>
  <si>
    <t>Q4 2020</t>
  </si>
  <si>
    <t>FY 2019</t>
  </si>
  <si>
    <t>FY 2020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</si>
  <si>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</si>
  <si>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</si>
  <si>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</si>
  <si>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</si>
  <si>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</si>
  <si>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</si>
  <si>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</si>
  <si>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</si>
  <si>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</si>
  <si>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</si>
  <si>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</si>
  <si>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</si>
  <si>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</si>
  <si>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</si>
  <si>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</si>
  <si>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</si>
  <si>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</si>
  <si>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</si>
  <si>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</si>
  <si>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</si>
  <si>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</si>
  <si>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</si>
  <si>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</si>
  <si>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</si>
  <si>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</si>
  <si>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</si>
  <si>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</si>
  <si>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costs</t>
  </si>
  <si>
    <t>Separation costs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</si>
  <si>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</si>
  <si>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</si>
  <si>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</si>
  <si>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</si>
  <si>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</si>
  <si>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</si>
  <si>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</si>
  <si>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</si>
  <si>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</si>
  <si>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</si>
  <si>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</si>
  <si>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</si>
  <si>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</si>
  <si>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</si>
  <si>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</si>
  <si>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</si>
  <si>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</si>
  <si>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</si>
  <si>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</si>
  <si>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</si>
  <si>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</si>
  <si>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</si>
  <si>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</si>
  <si>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</si>
  <si>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</si>
  <si>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</si>
  <si>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</si>
  <si>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</si>
  <si>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</si>
  <si>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</si>
  <si>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</si>
  <si>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</si>
  <si>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</si>
  <si>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</si>
  <si>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</si>
  <si>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</si>
  <si>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</si>
  <si>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</si>
  <si>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</si>
  <si>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Diluted EPS from Continuing operations</t>
  </si>
  <si>
    <t>All numbers for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</si>
  <si>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</si>
  <si>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</si>
  <si>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</si>
  <si>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</si>
  <si>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</si>
  <si>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</si>
  <si>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</si>
  <si>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</si>
  <si>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</si>
  <si>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</si>
  <si>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</si>
  <si>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</si>
  <si>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</si>
  <si>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</si>
  <si>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</si>
  <si>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</si>
  <si>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</si>
  <si>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</si>
  <si>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</si>
  <si>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</si>
  <si>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</si>
  <si>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</si>
  <si>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</si>
  <si>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</si>
  <si>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</si>
  <si>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</si>
  <si>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</si>
  <si>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</si>
  <si>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</si>
  <si>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</si>
  <si>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</si>
  <si>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</si>
  <si>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</si>
  <si>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</si>
  <si>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</si>
  <si>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</si>
  <si>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</si>
  <si>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</si>
  <si>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</si>
  <si>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</si>
  <si>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</si>
  <si>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</si>
  <si>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</si>
  <si>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Bonds</t>
  </si>
  <si>
    <t>Revolver</t>
  </si>
  <si>
    <t>Finance lease obligations</t>
  </si>
  <si>
    <t>Other loans</t>
  </si>
  <si>
    <t>Debt Issuance Costs</t>
  </si>
  <si>
    <t>Cash Flow</t>
  </si>
  <si>
    <t>Cash Flows from Operating Activities:</t>
  </si>
  <si>
    <t>Net income (loss)</t>
  </si>
  <si>
    <t>Deferred income taxes</t>
  </si>
  <si>
    <t>(Gain) loss from investments</t>
  </si>
  <si>
    <t>Amortization of debt financing costs</t>
  </si>
  <si>
    <t>Loss on divestitures and sales of fixed assets, net</t>
  </si>
  <si>
    <t>Stock-based compensation</t>
  </si>
  <si>
    <t>Allowance for doubtful accounts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</si>
  <si>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</si>
  <si>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</si>
  <si>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</si>
  <si>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</si>
  <si>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</si>
  <si>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</si>
  <si>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</si>
  <si>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</si>
  <si>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</si>
  <si>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</si>
  <si>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</si>
  <si>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</si>
  <si>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</si>
  <si>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</si>
  <si>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</si>
  <si>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</si>
  <si>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</si>
  <si>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</si>
  <si>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</si>
  <si>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</si>
  <si>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 and other loans</t>
  </si>
  <si>
    <t>Payments on revolving credit facility</t>
  </si>
  <si>
    <t>Proceeds from debt and other loans</t>
  </si>
  <si>
    <t>Payments on debt</t>
  </si>
  <si>
    <t>Debt issuance fee payments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</si>
  <si>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</si>
  <si>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</si>
  <si>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</si>
  <si>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</si>
  <si>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</si>
  <si>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</si>
  <si>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</si>
  <si>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</si>
  <si>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</si>
  <si>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</si>
  <si>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</si>
  <si>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</si>
  <si>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</si>
  <si>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</t>
  </si>
  <si>
    <t>Free Cash Flow</t>
  </si>
  <si>
    <t>Transaction costs</t>
  </si>
  <si>
    <t>Transaction costs tax benefit</t>
  </si>
  <si>
    <t>Vendor financed lease payments</t>
  </si>
  <si>
    <t>Texas litigation payments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</si>
  <si>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</si>
  <si>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</si>
  <si>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</si>
  <si>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</si>
  <si>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</si>
  <si>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</si>
  <si>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</si>
  <si>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</si>
  <si>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</si>
  <si>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</si>
  <si>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</si>
  <si>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</si>
  <si>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</si>
  <si>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</si>
  <si>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</si>
  <si>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</si>
  <si>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</si>
  <si>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</si>
  <si>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</si>
  <si>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</si>
  <si>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</si>
  <si>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</si>
  <si>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</si>
  <si>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</si>
  <si>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</si>
  <si>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</si>
  <si>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</si>
  <si>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</si>
  <si>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</si>
  <si>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</si>
  <si>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</si>
  <si>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</si>
  <si>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</si>
  <si>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segment contains employees associated with divested businesses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</si>
  <si>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</si>
  <si>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</si>
  <si>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</si>
  <si>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</si>
  <si>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</si>
  <si>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</si>
  <si>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</si>
  <si>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</si>
  <si>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</si>
  <si>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</si>
  <si>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</si>
  <si>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</si>
  <si>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</si>
  <si>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</si>
  <si>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</si>
  <si>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</si>
  <si>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</si>
  <si>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</si>
  <si>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</si>
  <si>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</si>
  <si>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</si>
  <si>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</si>
  <si>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</si>
  <si>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</si>
  <si>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</si>
  <si>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</si>
  <si>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</si>
  <si>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</si>
  <si>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</si>
  <si>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</si>
  <si>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</si>
  <si>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</si>
  <si>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</si>
  <si>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</si>
  <si>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</si>
  <si>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</si>
  <si>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</si>
  <si>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</si>
  <si>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</si>
  <si>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</si>
  <si>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</si>
  <si>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Divestitures / ASC 606</t>
  </si>
  <si>
    <t>Education</t>
  </si>
  <si>
    <t>Adjusted Non-GAAP weighted average shares outstanding -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</si>
</sst>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u/>
      <sz val="10"/>
      <name val="Verdana"/>
      <family val="2"/>
    </font>
    <font>
      <i/>
      <sz val="10"/>
      <name val="Verdana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93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66" fontId="4" fillId="4" borderId="0" xfId="0" applyNumberFormat="1" applyFont="1" applyFill="1" applyAlignment="1">
      <alignment wrapText="1"/>
    </xf>
    <xf numFmtId="167" fontId="4" fillId="2" borderId="0" xfId="0" applyNumberFormat="1" applyFont="1" applyFill="1" applyAlignment="1">
      <alignment wrapText="1"/>
    </xf>
    <xf numFmtId="167" fontId="4" fillId="4" borderId="0" xfId="0" applyNumberFormat="1" applyFont="1" applyFill="1" applyAlignment="1">
      <alignment wrapText="1"/>
    </xf>
    <xf numFmtId="167" fontId="4" fillId="2" borderId="1" xfId="0" applyNumberFormat="1" applyFont="1" applyFill="1" applyBorder="1" applyAlignment="1">
      <alignment wrapText="1"/>
    </xf>
    <xf numFmtId="167" fontId="4" fillId="4" borderId="1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7" fontId="5" fillId="2" borderId="3" xfId="0" applyNumberFormat="1" applyFont="1" applyFill="1" applyBorder="1" applyAlignment="1">
      <alignment wrapText="1"/>
    </xf>
    <xf numFmtId="167" fontId="5" fillId="4" borderId="3" xfId="0" applyNumberFormat="1" applyFont="1" applyFill="1" applyBorder="1" applyAlignment="1">
      <alignment wrapText="1"/>
    </xf>
    <xf numFmtId="167" fontId="4" fillId="2" borderId="2" xfId="0" applyNumberFormat="1" applyFont="1" applyFill="1" applyBorder="1" applyAlignment="1">
      <alignment wrapText="1"/>
    </xf>
    <xf numFmtId="167" fontId="4" fillId="4" borderId="2" xfId="0" applyNumberFormat="1" applyFont="1" applyFill="1" applyBorder="1" applyAlignment="1">
      <alignment wrapText="1"/>
    </xf>
    <xf numFmtId="166" fontId="5" fillId="2" borderId="3" xfId="0" applyNumberFormat="1" applyFont="1" applyFill="1" applyBorder="1" applyAlignment="1">
      <alignment wrapText="1"/>
    </xf>
    <xf numFmtId="166" fontId="5" fillId="4" borderId="3" xfId="0" applyNumberFormat="1" applyFont="1" applyFill="1" applyBorder="1" applyAlignment="1">
      <alignment wrapText="1"/>
    </xf>
    <xf numFmtId="168" fontId="4" fillId="2" borderId="3" xfId="0" applyNumberFormat="1" applyFont="1" applyFill="1" applyBorder="1" applyAlignment="1">
      <alignment wrapText="1"/>
    </xf>
    <xf numFmtId="168" fontId="4" fillId="4" borderId="3" xfId="0" applyNumberFormat="1" applyFont="1" applyFill="1" applyBorder="1" applyAlignment="1">
      <alignment wrapText="1"/>
    </xf>
    <xf numFmtId="169" fontId="4" fillId="2" borderId="0" xfId="0" applyNumberFormat="1" applyFont="1" applyFill="1" applyAlignment="1">
      <alignment wrapText="1"/>
    </xf>
    <xf numFmtId="169" fontId="4" fillId="4" borderId="0" xfId="0" applyNumberFormat="1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2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6" fontId="5" fillId="2" borderId="1" xfId="0" applyNumberFormat="1" applyFont="1" applyFill="1" applyBorder="1" applyAlignment="1">
      <alignment wrapText="1"/>
    </xf>
    <xf numFmtId="166" fontId="5" fillId="4" borderId="1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 indent="2"/>
    </xf>
    <xf numFmtId="167" fontId="4" fillId="2" borderId="5" xfId="0" applyNumberFormat="1" applyFont="1" applyFill="1" applyBorder="1" applyAlignment="1">
      <alignment wrapText="1"/>
    </xf>
    <xf numFmtId="167" fontId="4" fillId="4" borderId="5" xfId="0" applyNumberFormat="1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 indent="2"/>
    </xf>
    <xf numFmtId="0" fontId="5" fillId="2" borderId="4" xfId="0" applyFont="1" applyFill="1" applyBorder="1" applyAlignment="1">
      <alignment wrapText="1"/>
    </xf>
    <xf numFmtId="170" fontId="4" fillId="2" borderId="4" xfId="0" applyNumberFormat="1" applyFont="1" applyFill="1" applyBorder="1" applyAlignment="1">
      <alignment wrapText="1"/>
    </xf>
    <xf numFmtId="170" fontId="4" fillId="4" borderId="4" xfId="0" applyNumberFormat="1" applyFont="1" applyFill="1" applyBorder="1" applyAlignment="1">
      <alignment wrapText="1"/>
    </xf>
    <xf numFmtId="166" fontId="4" fillId="2" borderId="0" xfId="0" applyNumberFormat="1" applyFont="1" applyFill="1" applyAlignment="1">
      <alignment wrapText="1"/>
    </xf>
    <xf numFmtId="166" fontId="5" fillId="2" borderId="6" xfId="0" applyNumberFormat="1" applyFont="1" applyFill="1" applyBorder="1" applyAlignment="1">
      <alignment wrapText="1"/>
    </xf>
    <xf numFmtId="166" fontId="5" fillId="4" borderId="6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 indent="4"/>
    </xf>
    <xf numFmtId="0" fontId="4" fillId="2" borderId="1" xfId="0" applyFont="1" applyFill="1" applyBorder="1" applyAlignment="1">
      <alignment wrapText="1" indent="4"/>
    </xf>
    <xf numFmtId="0" fontId="4" fillId="2" borderId="5" xfId="0" applyFont="1" applyFill="1" applyBorder="1" applyAlignment="1">
      <alignment wrapText="1" indent="2"/>
    </xf>
    <xf numFmtId="0" fontId="5" fillId="2" borderId="7" xfId="0" applyFont="1" applyFill="1" applyBorder="1" applyAlignment="1">
      <alignment wrapText="1"/>
    </xf>
    <xf numFmtId="167" fontId="4" fillId="2" borderId="7" xfId="0" applyNumberFormat="1" applyFont="1" applyFill="1" applyBorder="1" applyAlignment="1">
      <alignment wrapText="1"/>
    </xf>
    <xf numFmtId="167" fontId="4" fillId="4" borderId="7" xfId="0" applyNumberFormat="1" applyFont="1" applyFill="1" applyBorder="1" applyAlignment="1">
      <alignment wrapText="1"/>
    </xf>
    <xf numFmtId="171" fontId="5" fillId="2" borderId="0" xfId="0" applyNumberFormat="1" applyFont="1" applyFill="1" applyAlignment="1">
      <alignment wrapText="1"/>
    </xf>
    <xf numFmtId="172" fontId="5" fillId="2" borderId="0" xfId="0" applyNumberFormat="1" applyFont="1" applyFill="1" applyAlignment="1">
      <alignment wrapText="1"/>
    </xf>
    <xf numFmtId="172" fontId="5" fillId="4" borderId="0" xfId="0" applyNumberFormat="1" applyFont="1" applyFill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6" fontId="5" fillId="4" borderId="0" xfId="0" applyNumberFormat="1" applyFont="1" applyFill="1" applyAlignment="1">
      <alignment wrapText="1"/>
    </xf>
    <xf numFmtId="0" fontId="7" fillId="0" borderId="0" xfId="0" applyFont="1" applyAlignment="1">
      <alignment wrapText="1"/>
    </xf>
    <xf numFmtId="0" fontId="4" fillId="0" borderId="1" xfId="0" applyFont="1" applyBorder="1" applyAlignment="1">
      <alignment wrapText="1" indent="2"/>
    </xf>
    <xf numFmtId="167" fontId="4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66" fontId="5" fillId="0" borderId="3" xfId="0" applyNumberFormat="1" applyFont="1" applyBorder="1" applyAlignment="1">
      <alignment wrapText="1"/>
    </xf>
    <xf numFmtId="0" fontId="4" fillId="0" borderId="7" xfId="0" applyFont="1" applyBorder="1" applyAlignment="1">
      <alignment wrapText="1" indent="2"/>
    </xf>
    <xf numFmtId="167" fontId="4" fillId="0" borderId="7" xfId="0" applyNumberFormat="1" applyFont="1" applyBorder="1" applyAlignment="1">
      <alignment wrapText="1"/>
    </xf>
    <xf numFmtId="0" fontId="4" fillId="0" borderId="0" xfId="0" applyFont="1" applyAlignment="1">
      <alignment wrapText="1" indent="2"/>
    </xf>
    <xf numFmtId="167" fontId="4" fillId="0" borderId="0" xfId="0" applyNumberFormat="1" applyFont="1" applyAlignment="1">
      <alignment wrapText="1"/>
    </xf>
    <xf numFmtId="0" fontId="5" fillId="0" borderId="4" xfId="0" applyFont="1" applyBorder="1" applyAlignment="1">
      <alignment wrapText="1"/>
    </xf>
    <xf numFmtId="170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 indent="1"/>
    </xf>
    <xf numFmtId="0" fontId="4" fillId="0" borderId="1" xfId="0" applyFont="1" applyBorder="1" applyAlignment="1">
      <alignment wrapText="1" indent="1"/>
    </xf>
    <xf numFmtId="0" fontId="5" fillId="0" borderId="2" xfId="0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5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Alignment="1">
      <alignment wrapText="1" indent="1"/>
    </xf>
    <xf numFmtId="0" fontId="5" fillId="0" borderId="0" xfId="0" applyFont="1" applyAlignment="1">
      <alignment wrapText="1" indent="2"/>
    </xf>
    <xf numFmtId="167" fontId="4" fillId="0" borderId="4" xfId="0" applyNumberFormat="1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166" fontId="5" fillId="2" borderId="0" xfId="0" applyNumberFormat="1" applyFont="1" applyFill="1" applyAlignment="1">
      <alignment wrapText="1"/>
    </xf>
    <xf numFmtId="0" fontId="4" fillId="2" borderId="2" xfId="0" applyFont="1" applyFill="1" applyBorder="1" applyAlignment="1">
      <alignment wrapText="1" indent="1"/>
    </xf>
    <xf numFmtId="0" fontId="4" fillId="2" borderId="0" xfId="0" applyFont="1" applyFill="1" applyAlignment="1">
      <alignment wrapText="1" inden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5" xfId="0" applyFont="1" applyBorder="1" applyAlignment="1">
      <alignment wrapText="1" indent="3"/>
    </xf>
    <xf numFmtId="167" fontId="5" fillId="0" borderId="5" xfId="0" applyNumberFormat="1" applyFont="1" applyBorder="1" applyAlignment="1">
      <alignment wrapText="1"/>
    </xf>
    <xf numFmtId="167" fontId="5" fillId="4" borderId="5" xfId="0" applyNumberFormat="1" applyFont="1" applyFill="1" applyBorder="1" applyAlignment="1">
      <alignment wrapText="1"/>
    </xf>
    <xf numFmtId="0" fontId="5" fillId="0" borderId="5" xfId="0" applyFont="1" applyBorder="1" applyAlignment="1">
      <alignment wrapText="1" indent="4"/>
    </xf>
    <xf numFmtId="0" fontId="4" fillId="0" borderId="5" xfId="0" applyFont="1" applyBorder="1" applyAlignment="1">
      <alignment wrapText="1"/>
    </xf>
    <xf numFmtId="167" fontId="4" fillId="0" borderId="5" xfId="0" applyNumberFormat="1" applyFont="1" applyBorder="1" applyAlignment="1">
      <alignment wrapText="1"/>
    </xf>
    <xf numFmtId="167" fontId="4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6" fontId="5" fillId="0" borderId="2" xfId="0" applyNumberFormat="1" applyFont="1" applyBorder="1" applyAlignment="1">
      <alignment wrapText="1"/>
    </xf>
    <xf numFmtId="166" fontId="5" fillId="4" borderId="2" xfId="0" applyNumberFormat="1" applyFont="1" applyFill="1" applyBorder="1" applyAlignment="1">
      <alignment wrapText="1"/>
    </xf>
    <xf numFmtId="167" fontId="5" fillId="0" borderId="2" xfId="0" applyNumberFormat="1" applyFont="1" applyBorder="1" applyAlignment="1">
      <alignment wrapText="1"/>
    </xf>
    <xf numFmtId="167" fontId="5" fillId="4" borderId="2" xfId="0" applyNumberFormat="1" applyFont="1" applyFill="1" applyBorder="1" applyAlignment="1">
      <alignment wrapText="1"/>
    </xf>
    <xf numFmtId="167" fontId="5" fillId="0" borderId="3" xfId="0" applyNumberFormat="1" applyFont="1" applyBorder="1" applyAlignment="1">
      <alignment wrapText="1"/>
    </xf>
    <xf numFmtId="166" fontId="4" fillId="0" borderId="6" xfId="0" applyNumberFormat="1" applyFont="1" applyBorder="1" applyAlignment="1">
      <alignment wrapText="1"/>
    </xf>
    <xf numFmtId="166" fontId="4" fillId="4" borderId="6" xfId="0" applyNumberFormat="1" applyFont="1" applyFill="1" applyBorder="1" applyAlignment="1">
      <alignment wrapText="1"/>
    </xf>
    <xf numFmtId="173" fontId="4" fillId="0" borderId="0" xfId="0" applyNumberFormat="1" applyFont="1" applyAlignment="1">
      <alignment wrapText="1"/>
    </xf>
    <xf numFmtId="173" fontId="4" fillId="4" borderId="0" xfId="0" applyNumberFormat="1" applyFont="1" applyFill="1" applyAlignment="1">
      <alignment wrapText="1"/>
    </xf>
    <xf numFmtId="173" fontId="4" fillId="0" borderId="1" xfId="0" applyNumberFormat="1" applyFont="1" applyBorder="1" applyAlignment="1">
      <alignment wrapText="1"/>
    </xf>
    <xf numFmtId="173" fontId="4" fillId="4" borderId="1" xfId="0" applyNumberFormat="1" applyFont="1" applyFill="1" applyBorder="1" applyAlignment="1">
      <alignment wrapText="1"/>
    </xf>
    <xf numFmtId="173" fontId="4" fillId="0" borderId="3" xfId="0" applyNumberFormat="1" applyFont="1" applyBorder="1" applyAlignment="1">
      <alignment wrapText="1"/>
    </xf>
    <xf numFmtId="173" fontId="4" fillId="4" borderId="3" xfId="0" applyNumberFormat="1" applyFont="1" applyFill="1" applyBorder="1" applyAlignment="1">
      <alignment wrapText="1"/>
    </xf>
    <xf numFmtId="174" fontId="4" fillId="0" borderId="4" xfId="0" applyNumberFormat="1" applyFont="1" applyBorder="1" applyAlignment="1">
      <alignment wrapText="1"/>
    </xf>
    <xf numFmtId="174" fontId="4" fillId="4" borderId="4" xfId="0" applyNumberFormat="1" applyFont="1" applyFill="1" applyBorder="1" applyAlignment="1">
      <alignment wrapText="1"/>
    </xf>
    <xf numFmtId="175" fontId="4" fillId="0" borderId="0" xfId="0" applyNumberFormat="1" applyFont="1" applyAlignment="1">
      <alignment wrapText="1"/>
    </xf>
    <xf numFmtId="175" fontId="4" fillId="4" borderId="0" xfId="0" applyNumberFormat="1" applyFont="1" applyFill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6" fontId="10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167" fontId="10" fillId="0" borderId="0" xfId="0" applyNumberFormat="1" applyFont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167" fontId="10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166" fontId="2" fillId="4" borderId="3" xfId="0" applyNumberFormat="1" applyFont="1" applyFill="1" applyBorder="1" applyAlignment="1">
      <alignment wrapText="1"/>
    </xf>
    <xf numFmtId="166" fontId="11" fillId="0" borderId="3" xfId="0" applyNumberFormat="1" applyFont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0" fillId="0" borderId="0" xfId="0" applyNumberFormat="1" applyFont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10" fillId="0" borderId="1" xfId="0" applyNumberFormat="1" applyFont="1" applyBorder="1" applyAlignment="1">
      <alignment wrapText="1"/>
    </xf>
    <xf numFmtId="175" fontId="2" fillId="0" borderId="3" xfId="0" applyNumberFormat="1" applyFont="1" applyBorder="1" applyAlignment="1">
      <alignment wrapText="1"/>
    </xf>
    <xf numFmtId="175" fontId="2" fillId="4" borderId="3" xfId="0" applyNumberFormat="1" applyFont="1" applyFill="1" applyBorder="1" applyAlignment="1">
      <alignment wrapText="1"/>
    </xf>
    <xf numFmtId="175" fontId="11" fillId="0" borderId="3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175" fontId="10" fillId="0" borderId="4" xfId="0" applyNumberFormat="1" applyFont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2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2" fillId="0" borderId="4" xfId="0" applyFont="1" applyBorder="1" applyAlignment="1">
      <alignment wrapText="1"/>
    </xf>
    <xf numFmtId="175" fontId="2" fillId="0" borderId="4" xfId="0" applyNumberFormat="1" applyFont="1" applyBorder="1" applyAlignment="1">
      <alignment wrapText="1"/>
    </xf>
    <xf numFmtId="175" fontId="2" fillId="4" borderId="4" xfId="0" applyNumberFormat="1" applyFont="1" applyFill="1" applyBorder="1" applyAlignment="1">
      <alignment wrapText="1"/>
    </xf>
    <xf numFmtId="0" fontId="2" fillId="0" borderId="0" xfId="0" applyFont="1" applyAlignment="1">
      <alignment wrapText="1" indent="2"/>
    </xf>
    <xf numFmtId="0" fontId="2" fillId="0" borderId="7" xfId="0" applyFont="1" applyBorder="1" applyAlignment="1">
      <alignment wrapText="1"/>
    </xf>
    <xf numFmtId="0" fontId="2" fillId="4" borderId="7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3" fillId="2" borderId="0" xfId="1" applyFill="1" applyAlignment="1">
      <alignment wrapText="1"/>
    </xf>
    <xf numFmtId="0" fontId="13" fillId="0" borderId="0" xfId="1" applyAlignment="1">
      <alignment wrapText="1"/>
    </xf>
    <xf numFmtId="0" fontId="1" fillId="0" borderId="0" xfId="0" applyFont="1"/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5" ht="15" customHeight="1" x14ac:dyDescent="0.2">
      <c r="A1" s="2"/>
      <c r="B1" s="2"/>
      <c r="C1" s="2"/>
      <c r="D1" s="2"/>
      <c r="E1" s="2"/>
    </row>
    <row r="2" spans="1:5" ht="49.15" customHeight="1" x14ac:dyDescent="0.2">
      <c r="A2" s="2"/>
      <c r="B2" s="2"/>
      <c r="C2" s="2"/>
      <c r="D2" s="2"/>
      <c r="E2" s="2"/>
    </row>
    <row r="3" spans="1:5" ht="15" customHeight="1" x14ac:dyDescent="0.2">
      <c r="A3" s="2"/>
      <c r="B3" s="2"/>
      <c r="C3" s="2"/>
      <c r="D3" s="2"/>
      <c r="E3" s="2"/>
    </row>
    <row r="4" spans="1:5" ht="15" customHeight="1" x14ac:dyDescent="0.2">
      <c r="A4" s="2"/>
      <c r="B4" s="2"/>
      <c r="C4" s="2"/>
      <c r="D4" s="2"/>
      <c r="E4" s="2"/>
    </row>
    <row r="5" spans="1:5" ht="15" customHeight="1" x14ac:dyDescent="0.2">
      <c r="A5" s="2"/>
      <c r="B5" s="3" t="s">
        <v>13</v>
      </c>
      <c r="C5" s="2"/>
      <c r="D5" s="4" t="s">
        <v>14</v>
      </c>
      <c r="E5" s="2"/>
    </row>
    <row r="6" spans="1:5" ht="15" customHeight="1" x14ac:dyDescent="0.2">
      <c r="A6" s="2"/>
      <c r="B6" s="5">
        <v>1</v>
      </c>
      <c r="C6" s="2"/>
      <c r="D6" s="175" t="s">
        <v>15</v>
      </c>
      <c r="E6" s="2"/>
    </row>
    <row r="7" spans="1:5" ht="15" customHeight="1" x14ac:dyDescent="0.2">
      <c r="A7" s="2"/>
      <c r="B7" s="5">
        <v>2</v>
      </c>
      <c r="C7" s="2"/>
      <c r="D7" s="175" t="s">
        <v>16</v>
      </c>
      <c r="E7" s="2"/>
    </row>
    <row r="8" spans="1:5" ht="15" customHeight="1" x14ac:dyDescent="0.2">
      <c r="A8" s="2"/>
      <c r="B8" s="5">
        <v>3</v>
      </c>
      <c r="C8" s="2"/>
      <c r="D8" s="175" t="s">
        <v>17</v>
      </c>
      <c r="E8" s="2"/>
    </row>
    <row r="9" spans="1:5" ht="15" customHeight="1" x14ac:dyDescent="0.2">
      <c r="A9" s="2"/>
      <c r="B9" s="5">
        <v>4</v>
      </c>
      <c r="C9" s="2"/>
      <c r="D9" s="175" t="s">
        <v>18</v>
      </c>
      <c r="E9" s="2"/>
    </row>
    <row r="10" spans="1:5" ht="15" customHeight="1" x14ac:dyDescent="0.2">
      <c r="A10" s="2"/>
      <c r="B10" s="5">
        <v>5</v>
      </c>
      <c r="C10" s="2"/>
      <c r="D10" s="175" t="s">
        <v>19</v>
      </c>
      <c r="E10" s="2"/>
    </row>
    <row r="11" spans="1:5" ht="15" customHeight="1" x14ac:dyDescent="0.2">
      <c r="A11" s="2"/>
      <c r="B11" s="5">
        <v>6</v>
      </c>
      <c r="C11" s="2"/>
      <c r="D11" s="175" t="s">
        <v>20</v>
      </c>
      <c r="E11" s="2"/>
    </row>
    <row r="12" spans="1:5" ht="15" customHeight="1" x14ac:dyDescent="0.2">
      <c r="A12" s="2"/>
      <c r="B12" s="5">
        <v>7</v>
      </c>
      <c r="C12" s="2"/>
      <c r="D12" s="175" t="s">
        <v>21</v>
      </c>
      <c r="E12" s="2"/>
    </row>
    <row r="13" spans="1:5" ht="15" customHeight="1" x14ac:dyDescent="0.2">
      <c r="A13" s="2"/>
      <c r="B13" s="5">
        <v>8</v>
      </c>
      <c r="C13" s="2"/>
      <c r="D13" s="175" t="s">
        <v>22</v>
      </c>
      <c r="E13" s="2"/>
    </row>
    <row r="14" spans="1:5" ht="15" customHeight="1" x14ac:dyDescent="0.2">
      <c r="A14" s="2"/>
      <c r="B14" s="5">
        <v>9</v>
      </c>
      <c r="C14" s="2"/>
      <c r="D14" s="175" t="s">
        <v>23</v>
      </c>
      <c r="E14" s="2"/>
    </row>
    <row r="15" spans="1:5" ht="15" customHeight="1" x14ac:dyDescent="0.2">
      <c r="A15" s="2"/>
      <c r="B15" s="5">
        <v>10</v>
      </c>
      <c r="C15" s="2"/>
      <c r="D15" s="175" t="s">
        <v>24</v>
      </c>
      <c r="E15" s="2"/>
    </row>
    <row r="16" spans="1:5" ht="15" customHeight="1" x14ac:dyDescent="0.2">
      <c r="A16" s="2"/>
      <c r="B16" s="5">
        <v>11</v>
      </c>
      <c r="C16" s="2"/>
      <c r="D16" s="175" t="s">
        <v>25</v>
      </c>
      <c r="E16" s="2"/>
    </row>
    <row r="17" spans="1:5" ht="15" customHeight="1" x14ac:dyDescent="0.2">
      <c r="A17" s="2"/>
      <c r="B17" s="2"/>
      <c r="C17" s="2"/>
      <c r="D17" s="2"/>
      <c r="E17" s="2"/>
    </row>
    <row r="18" spans="1:5" ht="15" hidden="1" customHeight="1" x14ac:dyDescent="0.2">
      <c r="A18" s="2"/>
      <c r="B18" s="2"/>
      <c r="C18" s="2"/>
      <c r="D18" s="2"/>
      <c r="E18" s="2"/>
    </row>
    <row r="19" spans="1:5" ht="15" hidden="1" customHeight="1" x14ac:dyDescent="0.2">
      <c r="A19" s="2"/>
      <c r="B19" s="2"/>
      <c r="C19" s="2"/>
      <c r="D19" s="2"/>
      <c r="E19" s="2"/>
    </row>
    <row r="20" spans="1:5" ht="15" hidden="1" customHeight="1" x14ac:dyDescent="0.2">
      <c r="A20" s="2"/>
      <c r="B20" s="2"/>
      <c r="C20" s="2"/>
      <c r="D20" s="2"/>
      <c r="E20" s="2"/>
    </row>
    <row r="21" spans="1:5" ht="15" hidden="1" customHeight="1" x14ac:dyDescent="0.2">
      <c r="A21" s="2"/>
      <c r="B21" s="2"/>
      <c r="C21" s="2"/>
      <c r="D21" s="2"/>
      <c r="E21" s="2"/>
    </row>
    <row r="22" spans="1:5" ht="15" hidden="1" customHeight="1" x14ac:dyDescent="0.2">
      <c r="A22" s="2"/>
      <c r="B22" s="2"/>
      <c r="C22" s="2"/>
      <c r="D22" s="2"/>
      <c r="E22" s="2"/>
    </row>
    <row r="23" spans="1:5" ht="15" hidden="1" customHeight="1" x14ac:dyDescent="0.2">
      <c r="A23" s="2"/>
      <c r="B23" s="2"/>
      <c r="C23" s="2"/>
      <c r="D23" s="2"/>
      <c r="E23" s="2"/>
    </row>
    <row r="24" spans="1:5" ht="15" hidden="1" customHeight="1" x14ac:dyDescent="0.2">
      <c r="A24" s="2"/>
      <c r="B24" s="2"/>
      <c r="C24" s="2"/>
      <c r="D24" s="2"/>
      <c r="E24" s="2"/>
    </row>
    <row r="25" spans="1:5" ht="15" hidden="1" customHeight="1" x14ac:dyDescent="0.2">
      <c r="A25" s="2"/>
      <c r="B25" s="2"/>
      <c r="C25" s="2"/>
      <c r="D25" s="2"/>
      <c r="E25" s="2"/>
    </row>
    <row r="26" spans="1:5" ht="15" hidden="1" customHeight="1" x14ac:dyDescent="0.2">
      <c r="A26" s="2"/>
      <c r="B26" s="2"/>
      <c r="C26" s="2"/>
      <c r="D26" s="2"/>
      <c r="E26" s="2"/>
    </row>
    <row r="27" spans="1:5" ht="15" hidden="1" customHeight="1" x14ac:dyDescent="0.2">
      <c r="A27" s="2"/>
      <c r="B27" s="2"/>
      <c r="C27" s="2"/>
      <c r="D27" s="2"/>
      <c r="E27" s="2"/>
    </row>
    <row r="28" spans="1:5" ht="15" hidden="1" customHeight="1" x14ac:dyDescent="0.2">
      <c r="A28" s="2"/>
      <c r="B28" s="2"/>
      <c r="C28" s="2"/>
      <c r="E28" s="2"/>
    </row>
    <row r="29" spans="1:5" ht="15" hidden="1" customHeight="1" x14ac:dyDescent="0.2">
      <c r="A29" s="2"/>
      <c r="B29" s="2"/>
      <c r="C29" s="2"/>
      <c r="E29" s="2"/>
    </row>
    <row r="30" spans="1:5" ht="15" hidden="1" customHeight="1" x14ac:dyDescent="0.2">
      <c r="A30" s="2"/>
      <c r="B30" s="2"/>
      <c r="C30" s="2"/>
      <c r="E30" s="2"/>
    </row>
    <row r="31" spans="1:5" ht="15" hidden="1" customHeight="1" x14ac:dyDescent="0.2">
      <c r="A31" s="2"/>
      <c r="B31" s="2"/>
      <c r="C31" s="2"/>
      <c r="E31" s="2"/>
    </row>
    <row r="32" spans="1:5" ht="15" hidden="1" customHeight="1" x14ac:dyDescent="0.2">
      <c r="A32" s="2"/>
      <c r="B32" s="2"/>
      <c r="C32" s="2"/>
      <c r="E32" s="2"/>
    </row>
    <row r="33" spans="1:5" ht="15" hidden="1" customHeight="1" x14ac:dyDescent="0.2">
      <c r="A33" s="2"/>
      <c r="B33" s="2"/>
      <c r="C33" s="2"/>
      <c r="E33" s="2"/>
    </row>
    <row r="34" spans="1:5" ht="15" hidden="1" customHeight="1" x14ac:dyDescent="0.2">
      <c r="A34" s="2"/>
      <c r="B34" s="2"/>
      <c r="C34" s="2"/>
      <c r="E34" s="2"/>
    </row>
    <row r="35" spans="1:5" ht="15" hidden="1" customHeight="1" x14ac:dyDescent="0.2">
      <c r="A35" s="2"/>
      <c r="B35" s="2"/>
      <c r="C35" s="2"/>
      <c r="E35" s="2"/>
    </row>
    <row r="36" spans="1:5" ht="15" hidden="1" customHeight="1" x14ac:dyDescent="0.2">
      <c r="A36" s="2"/>
      <c r="B36" s="2"/>
      <c r="C36" s="2"/>
      <c r="E36" s="2"/>
    </row>
    <row r="37" spans="1:5" ht="15" hidden="1" customHeight="1" x14ac:dyDescent="0.2">
      <c r="A37" s="2"/>
      <c r="B37" s="2"/>
      <c r="C37" s="2"/>
      <c r="E37" s="2"/>
    </row>
    <row r="38" spans="1:5" ht="15" hidden="1" customHeight="1" x14ac:dyDescent="0.2">
      <c r="A38" s="2"/>
      <c r="B38" s="2"/>
      <c r="C38" s="2"/>
      <c r="E38" s="2"/>
    </row>
    <row r="39" spans="1:5" ht="15" hidden="1" customHeight="1" x14ac:dyDescent="0.2">
      <c r="A39" s="2"/>
      <c r="B39" s="2"/>
      <c r="C39" s="2"/>
      <c r="E39" s="2"/>
    </row>
    <row r="40" spans="1:5" ht="15" hidden="1" customHeight="1" x14ac:dyDescent="0.2">
      <c r="A40" s="2"/>
      <c r="B40" s="2"/>
      <c r="C40" s="2"/>
      <c r="E40" s="2"/>
    </row>
    <row r="41" spans="1:5" ht="15" hidden="1" customHeight="1" x14ac:dyDescent="0.2">
      <c r="A41" s="2"/>
      <c r="B41" s="2"/>
      <c r="C41" s="2"/>
      <c r="E41" s="2"/>
    </row>
    <row r="42" spans="1:5" ht="15" hidden="1" customHeight="1" x14ac:dyDescent="0.2">
      <c r="A42" s="2"/>
      <c r="B42" s="2"/>
      <c r="C42" s="2"/>
      <c r="E42" s="2"/>
    </row>
    <row r="43" spans="1:5" ht="15" hidden="1" customHeight="1" x14ac:dyDescent="0.2">
      <c r="A43" s="2"/>
      <c r="B43" s="2"/>
      <c r="C43" s="2"/>
      <c r="E43" s="2"/>
    </row>
    <row r="44" spans="1:5" ht="15" hidden="1" customHeight="1" x14ac:dyDescent="0.2">
      <c r="A44" s="2"/>
      <c r="B44" s="2"/>
      <c r="C44" s="2"/>
      <c r="E44" s="2"/>
    </row>
    <row r="45" spans="1:5" ht="15" hidden="1" customHeight="1" x14ac:dyDescent="0.2">
      <c r="A45" s="2"/>
      <c r="B45" s="2"/>
      <c r="C45" s="2"/>
      <c r="E45" s="2"/>
    </row>
    <row r="46" spans="1:5" ht="15" hidden="1" customHeight="1" x14ac:dyDescent="0.2">
      <c r="A46" s="2"/>
      <c r="B46" s="2"/>
      <c r="C46" s="2"/>
      <c r="E46" s="2"/>
    </row>
    <row r="47" spans="1:5" ht="15" hidden="1" customHeight="1" x14ac:dyDescent="0.2">
      <c r="A47" s="2"/>
      <c r="B47" s="2"/>
      <c r="C47" s="2"/>
      <c r="E47" s="2"/>
    </row>
    <row r="48" spans="1:5" ht="15" hidden="1" customHeight="1" x14ac:dyDescent="0.2">
      <c r="A48" s="2"/>
      <c r="B48" s="2"/>
      <c r="C48" s="2"/>
      <c r="E48" s="2"/>
    </row>
    <row r="49" spans="1:5" ht="15" hidden="1" customHeight="1" x14ac:dyDescent="0.2">
      <c r="A49" s="2"/>
      <c r="B49" s="2"/>
      <c r="C49" s="2"/>
      <c r="E49" s="2"/>
    </row>
    <row r="50" spans="1:5" ht="15" hidden="1" customHeight="1" x14ac:dyDescent="0.2">
      <c r="A50" s="2"/>
      <c r="B50" s="2"/>
      <c r="C50" s="2"/>
      <c r="E50" s="2"/>
    </row>
    <row r="51" spans="1:5" ht="15" hidden="1" customHeight="1" x14ac:dyDescent="0.2">
      <c r="A51" s="2"/>
      <c r="B51" s="2"/>
      <c r="C51" s="2"/>
      <c r="E51" s="2"/>
    </row>
  </sheetData>
  <hyperlinks>
    <hyperlink ref="D6" location="GAAP!A1" display="GAAP" xr:uid="{2589CF0C-C57B-4607-8AFB-06481DDF8593}"/>
    <hyperlink ref="D7" location="'Non-GAAP'!A1" display="Non-GAAP" xr:uid="{3368F511-081D-4E90-BB04-108BB3884C30}"/>
    <hyperlink ref="D8" location="'Non-GAAP excl Divestitures'!A1" display="Non-GAAP Divestitures Adjusted" xr:uid="{F3DE3520-75D9-462D-97AB-B7C727B1EAE9}"/>
    <hyperlink ref="D9" location="'Balance Sheet'!A1" display="Balance Sheet" xr:uid="{2B871101-6414-4118-8762-1EDB9F5C85E3}"/>
    <hyperlink ref="D10" location="'BS Summary'!A1" display="Balance Sheet Summary" xr:uid="{383E3470-816B-49EA-8F3E-B8B393B786C9}"/>
    <hyperlink ref="D11" location="'Cash Flows'!A1" display="Cash Flows" xr:uid="{FEC72D87-F91D-4E90-BD2A-B9C716E84E40}"/>
    <hyperlink ref="D12" location="'AEBITDA to AFCF'!A1" display="Adjusted EBITDA to Adjusted Free Cash Flow" xr:uid="{20C7E120-664D-4C92-8A04-90EB7DD37D9A}"/>
    <hyperlink ref="D13" location="'Operational Data'!A1" display="Operational Data" xr:uid="{68E2CB92-3F88-4508-9E5E-59D122664ABA}"/>
    <hyperlink ref="D14" location="'Segments Data'!A1" display="Segment Data" xr:uid="{1A95F41D-A4F5-403F-8B0B-A5CD46273178}"/>
    <hyperlink ref="D15" location="'Segments excl Divestitures'!A1" display="Segment Data Divestitures Adjusted" xr:uid="{B6AC0B42-7615-474A-A9EE-2EDF79408D49}"/>
    <hyperlink ref="D16" location="'Horizontal Revenue'!A1" display="Horizontal Revenue" xr:uid="{01E59846-222F-4615-9B76-8DF8A6EB9200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zoomScaleNormal="100" workbookViewId="0">
      <pane xSplit="2" ySplit="3" topLeftCell="C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0" defaultRowHeight="12.75" zeroHeight="1" x14ac:dyDescent="0.2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9" width="13.7109375" customWidth="1"/>
    <col min="20" max="16384" width="13.7109375" hidden="1"/>
  </cols>
  <sheetData>
    <row r="1" spans="1:19" ht="15" customHeight="1" x14ac:dyDescent="0.2"/>
    <row r="2" spans="1:19" ht="50.85" customHeight="1" x14ac:dyDescent="0.2">
      <c r="A2" s="1"/>
    </row>
    <row r="3" spans="1:19" ht="1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19" ht="15" customHeight="1" x14ac:dyDescent="0.2"/>
    <row r="5" spans="1:19" ht="15" customHeight="1" x14ac:dyDescent="0.2">
      <c r="S5" s="176" t="s">
        <v>26</v>
      </c>
    </row>
    <row r="6" spans="1:19" ht="15" customHeight="1" x14ac:dyDescent="0.2">
      <c r="A6" s="123" t="s">
        <v>218</v>
      </c>
    </row>
    <row r="7" spans="1:19" ht="15" customHeight="1" x14ac:dyDescent="0.2">
      <c r="A7" s="123" t="s">
        <v>54</v>
      </c>
    </row>
    <row r="8" spans="1:19" ht="15" customHeight="1" x14ac:dyDescent="0.2">
      <c r="C8" s="64" t="s">
        <v>0</v>
      </c>
      <c r="D8" s="64" t="s">
        <v>3</v>
      </c>
      <c r="E8" s="64" t="s">
        <v>6</v>
      </c>
      <c r="F8" s="64" t="s">
        <v>9</v>
      </c>
      <c r="H8" s="9" t="s">
        <v>11</v>
      </c>
      <c r="J8" s="64" t="s">
        <v>1</v>
      </c>
      <c r="K8" s="64" t="s">
        <v>4</v>
      </c>
      <c r="L8" s="64" t="s">
        <v>7</v>
      </c>
      <c r="M8" s="64" t="s">
        <v>10</v>
      </c>
      <c r="O8" s="9" t="s">
        <v>12</v>
      </c>
      <c r="Q8" s="64" t="s">
        <v>2</v>
      </c>
      <c r="R8" s="64" t="s">
        <v>5</v>
      </c>
      <c r="S8" s="64" t="s">
        <v>8</v>
      </c>
    </row>
    <row r="9" spans="1:19" ht="15" customHeight="1" x14ac:dyDescent="0.2">
      <c r="A9" s="154"/>
      <c r="B9" s="154"/>
      <c r="C9" s="154"/>
      <c r="D9" s="154"/>
      <c r="E9" s="154"/>
      <c r="F9" s="154"/>
      <c r="H9" s="155"/>
      <c r="J9" s="154"/>
      <c r="K9" s="154"/>
      <c r="L9" s="154"/>
      <c r="M9" s="154"/>
      <c r="O9" s="155"/>
      <c r="Q9" s="154"/>
      <c r="R9" s="154"/>
      <c r="S9" s="154"/>
    </row>
    <row r="10" spans="1:19" ht="15" customHeight="1" x14ac:dyDescent="0.2">
      <c r="A10" s="124" t="s">
        <v>29</v>
      </c>
      <c r="H10" s="153"/>
      <c r="O10" s="153"/>
    </row>
    <row r="11" spans="1:19" ht="15" customHeight="1" x14ac:dyDescent="0.2">
      <c r="A11" s="125" t="s">
        <v>203</v>
      </c>
      <c r="C11" s="126">
        <v>612000000</v>
      </c>
      <c r="D11" s="126">
        <v>592000000</v>
      </c>
      <c r="E11" s="126">
        <v>577000000</v>
      </c>
      <c r="F11" s="126">
        <v>604000000</v>
      </c>
      <c r="H11" s="127">
        <v>2385000000</v>
      </c>
      <c r="J11" s="126">
        <v>572000000</v>
      </c>
      <c r="K11" s="126">
        <v>520000000</v>
      </c>
      <c r="L11" s="126">
        <v>518000000</v>
      </c>
      <c r="M11" s="126">
        <v>553000000</v>
      </c>
      <c r="O11" s="127">
        <v>2163000000</v>
      </c>
      <c r="Q11" s="126">
        <v>526000000</v>
      </c>
      <c r="R11" s="126">
        <v>503000000</v>
      </c>
      <c r="S11" s="126">
        <v>509000000</v>
      </c>
    </row>
    <row r="12" spans="1:19" ht="15" customHeight="1" x14ac:dyDescent="0.2">
      <c r="A12" s="125" t="s">
        <v>204</v>
      </c>
      <c r="C12" s="129">
        <v>325000000</v>
      </c>
      <c r="D12" s="129">
        <v>326000000</v>
      </c>
      <c r="E12" s="129">
        <v>320000000</v>
      </c>
      <c r="F12" s="129">
        <v>292000000</v>
      </c>
      <c r="H12" s="130">
        <v>1263000000</v>
      </c>
      <c r="J12" s="129">
        <v>290000000</v>
      </c>
      <c r="K12" s="129">
        <v>331000000</v>
      </c>
      <c r="L12" s="129">
        <v>348000000</v>
      </c>
      <c r="M12" s="129">
        <v>312000000</v>
      </c>
      <c r="O12" s="130">
        <v>1281000000</v>
      </c>
      <c r="Q12" s="129">
        <v>318000000</v>
      </c>
      <c r="R12" s="129">
        <v>338000000</v>
      </c>
      <c r="S12" s="129">
        <v>349000000</v>
      </c>
    </row>
    <row r="13" spans="1:19" ht="15" customHeight="1" x14ac:dyDescent="0.2">
      <c r="A13" s="125" t="s">
        <v>205</v>
      </c>
      <c r="C13" s="129">
        <v>184000000</v>
      </c>
      <c r="D13" s="129">
        <v>194000000</v>
      </c>
      <c r="E13" s="129">
        <v>201000000</v>
      </c>
      <c r="F13" s="129">
        <v>202000000</v>
      </c>
      <c r="H13" s="130">
        <v>781000000</v>
      </c>
      <c r="J13" s="129">
        <v>189000000</v>
      </c>
      <c r="K13" s="129">
        <v>165000000</v>
      </c>
      <c r="L13" s="129">
        <v>175000000</v>
      </c>
      <c r="M13" s="129">
        <v>190000000</v>
      </c>
      <c r="O13" s="130">
        <v>719000000</v>
      </c>
      <c r="Q13" s="129">
        <v>184000000</v>
      </c>
      <c r="R13" s="129">
        <v>185000000</v>
      </c>
      <c r="S13" s="129">
        <v>180000000</v>
      </c>
    </row>
    <row r="14" spans="1:19" ht="15" customHeight="1" x14ac:dyDescent="0.2">
      <c r="A14" s="125" t="s">
        <v>207</v>
      </c>
      <c r="C14" s="129">
        <v>37000000</v>
      </c>
      <c r="D14" s="129">
        <v>0</v>
      </c>
      <c r="E14" s="129">
        <v>0</v>
      </c>
      <c r="F14" s="129">
        <v>1000000</v>
      </c>
      <c r="H14" s="130">
        <v>38000000</v>
      </c>
      <c r="J14" s="129">
        <v>0</v>
      </c>
      <c r="K14" s="129">
        <v>0</v>
      </c>
      <c r="L14" s="129">
        <v>0</v>
      </c>
      <c r="M14" s="129">
        <v>0</v>
      </c>
      <c r="O14" s="130">
        <v>0</v>
      </c>
      <c r="Q14" s="129">
        <v>0</v>
      </c>
      <c r="R14" s="129">
        <v>0</v>
      </c>
      <c r="S14" s="129">
        <v>0</v>
      </c>
    </row>
    <row r="15" spans="1:19" ht="15" customHeight="1" x14ac:dyDescent="0.2">
      <c r="A15" s="132" t="s">
        <v>206</v>
      </c>
      <c r="C15" s="133">
        <v>0</v>
      </c>
      <c r="D15" s="133">
        <v>0</v>
      </c>
      <c r="E15" s="133">
        <v>0</v>
      </c>
      <c r="F15" s="133">
        <v>0</v>
      </c>
      <c r="H15" s="134">
        <v>0</v>
      </c>
      <c r="J15" s="133">
        <v>0</v>
      </c>
      <c r="K15" s="133">
        <v>0</v>
      </c>
      <c r="L15" s="133">
        <v>0</v>
      </c>
      <c r="M15" s="133">
        <v>0</v>
      </c>
      <c r="O15" s="134">
        <v>0</v>
      </c>
      <c r="Q15" s="133">
        <v>0</v>
      </c>
      <c r="R15" s="133">
        <v>0</v>
      </c>
      <c r="S15" s="133">
        <v>0</v>
      </c>
    </row>
    <row r="16" spans="1:19" ht="15" customHeight="1" thickBot="1" x14ac:dyDescent="0.25">
      <c r="A16" s="136" t="s">
        <v>67</v>
      </c>
      <c r="B16" s="136"/>
      <c r="C16" s="137">
        <v>1158000000</v>
      </c>
      <c r="D16" s="137">
        <v>1112000000</v>
      </c>
      <c r="E16" s="137">
        <v>1098000000</v>
      </c>
      <c r="F16" s="137">
        <v>1099000000</v>
      </c>
      <c r="H16" s="138">
        <v>4467000000</v>
      </c>
      <c r="J16" s="137">
        <v>1051000000</v>
      </c>
      <c r="K16" s="137">
        <v>1016000000</v>
      </c>
      <c r="L16" s="137">
        <v>1041000000</v>
      </c>
      <c r="M16" s="137">
        <v>1055000000</v>
      </c>
      <c r="O16" s="138">
        <v>4163000000</v>
      </c>
      <c r="Q16" s="137">
        <v>1028000000</v>
      </c>
      <c r="R16" s="137">
        <v>1026000000</v>
      </c>
      <c r="S16" s="137">
        <v>1038000000</v>
      </c>
    </row>
    <row r="17" spans="1:19" ht="15" customHeight="1" thickTop="1" x14ac:dyDescent="0.2">
      <c r="A17" s="104"/>
      <c r="B17" s="104"/>
      <c r="C17" s="104"/>
      <c r="D17" s="104"/>
      <c r="E17" s="104"/>
      <c r="F17" s="104"/>
      <c r="H17" s="156"/>
      <c r="J17" s="104"/>
      <c r="K17" s="104"/>
      <c r="L17" s="104"/>
      <c r="M17" s="104"/>
      <c r="O17" s="156"/>
      <c r="Q17" s="104"/>
      <c r="R17" s="104"/>
      <c r="S17" s="104"/>
    </row>
    <row r="18" spans="1:19" ht="15" customHeight="1" x14ac:dyDescent="0.2">
      <c r="A18" s="124" t="s">
        <v>219</v>
      </c>
      <c r="H18" s="153"/>
      <c r="O18" s="153"/>
      <c r="Q18" s="177"/>
      <c r="R18" s="177"/>
      <c r="S18" s="177"/>
    </row>
    <row r="19" spans="1:19" ht="15" customHeight="1" x14ac:dyDescent="0.2">
      <c r="A19" s="125" t="s">
        <v>203</v>
      </c>
      <c r="C19" s="126">
        <v>70000000</v>
      </c>
      <c r="D19" s="126">
        <v>68000000</v>
      </c>
      <c r="E19" s="126">
        <v>60000000</v>
      </c>
      <c r="F19" s="126">
        <v>72000000</v>
      </c>
      <c r="H19" s="127">
        <v>270000000</v>
      </c>
      <c r="J19" s="126">
        <v>42000000</v>
      </c>
      <c r="K19" s="126">
        <v>25000000</v>
      </c>
      <c r="L19" s="126">
        <v>32000000</v>
      </c>
      <c r="M19" s="126">
        <v>51000000</v>
      </c>
      <c r="O19" s="127">
        <v>150000000</v>
      </c>
      <c r="Q19" s="126">
        <v>35000000</v>
      </c>
      <c r="R19" s="126">
        <v>29000000</v>
      </c>
      <c r="S19" s="126">
        <v>29000000</v>
      </c>
    </row>
    <row r="20" spans="1:19" ht="15" customHeight="1" x14ac:dyDescent="0.2">
      <c r="A20" s="125" t="s">
        <v>204</v>
      </c>
      <c r="C20" s="129">
        <v>57000000</v>
      </c>
      <c r="D20" s="129">
        <v>75000000</v>
      </c>
      <c r="E20" s="129">
        <v>70000000</v>
      </c>
      <c r="F20" s="129">
        <v>77000000</v>
      </c>
      <c r="H20" s="130">
        <v>279000000</v>
      </c>
      <c r="J20" s="129">
        <v>70000000</v>
      </c>
      <c r="K20" s="129">
        <v>90000000</v>
      </c>
      <c r="L20" s="129">
        <v>122000000</v>
      </c>
      <c r="M20" s="129">
        <v>90000000</v>
      </c>
      <c r="O20" s="130">
        <v>372000000</v>
      </c>
      <c r="Q20" s="129">
        <v>87000000</v>
      </c>
      <c r="R20" s="129">
        <v>110000000</v>
      </c>
      <c r="S20" s="129">
        <v>125000000</v>
      </c>
    </row>
    <row r="21" spans="1:19" ht="15" customHeight="1" x14ac:dyDescent="0.2">
      <c r="A21" s="125" t="s">
        <v>205</v>
      </c>
      <c r="C21" s="129">
        <v>7000000</v>
      </c>
      <c r="D21" s="129">
        <v>18000000</v>
      </c>
      <c r="E21" s="129">
        <v>25000000</v>
      </c>
      <c r="F21" s="129">
        <v>19000000</v>
      </c>
      <c r="H21" s="130">
        <v>69000000</v>
      </c>
      <c r="J21" s="129">
        <v>10000000</v>
      </c>
      <c r="K21" s="129">
        <v>20000000</v>
      </c>
      <c r="L21" s="129">
        <v>26000000</v>
      </c>
      <c r="M21" s="129">
        <v>26000000</v>
      </c>
      <c r="O21" s="130">
        <v>82000000</v>
      </c>
      <c r="Q21" s="129">
        <v>21000000</v>
      </c>
      <c r="R21" s="129">
        <v>17000000</v>
      </c>
      <c r="S21" s="129">
        <v>16000000</v>
      </c>
    </row>
    <row r="22" spans="1:19" ht="15" customHeight="1" x14ac:dyDescent="0.2">
      <c r="A22" s="125" t="s">
        <v>207</v>
      </c>
      <c r="C22" s="129">
        <v>1000000</v>
      </c>
      <c r="D22" s="129">
        <v>0</v>
      </c>
      <c r="E22" s="129">
        <v>0</v>
      </c>
      <c r="F22" s="129">
        <v>-1000000</v>
      </c>
      <c r="H22" s="130">
        <v>0</v>
      </c>
      <c r="J22" s="129">
        <v>4000000</v>
      </c>
      <c r="K22" s="129">
        <v>-1000000</v>
      </c>
      <c r="L22" s="129">
        <v>6000000</v>
      </c>
      <c r="M22" s="129">
        <v>0</v>
      </c>
      <c r="O22" s="130">
        <v>9000000</v>
      </c>
      <c r="Q22" s="129">
        <v>0</v>
      </c>
      <c r="R22" s="129">
        <v>0</v>
      </c>
      <c r="S22" s="129">
        <v>0</v>
      </c>
    </row>
    <row r="23" spans="1:19" ht="15" customHeight="1" x14ac:dyDescent="0.2">
      <c r="A23" s="132" t="s">
        <v>206</v>
      </c>
      <c r="C23" s="133">
        <v>-66000000</v>
      </c>
      <c r="D23" s="133">
        <v>-102000000</v>
      </c>
      <c r="E23" s="133">
        <v>-83000000</v>
      </c>
      <c r="F23" s="133">
        <v>-94000000</v>
      </c>
      <c r="H23" s="134">
        <v>-345000000</v>
      </c>
      <c r="J23" s="133">
        <v>-81000000</v>
      </c>
      <c r="K23" s="133">
        <v>-79000000</v>
      </c>
      <c r="L23" s="133">
        <v>-98000000</v>
      </c>
      <c r="M23" s="133">
        <v>-90000000</v>
      </c>
      <c r="O23" s="134">
        <v>-348000000</v>
      </c>
      <c r="Q23" s="133">
        <v>-83000000</v>
      </c>
      <c r="R23" s="133">
        <v>-82000000</v>
      </c>
      <c r="S23" s="133">
        <v>-94000000</v>
      </c>
    </row>
    <row r="24" spans="1:19" ht="15" customHeight="1" thickBot="1" x14ac:dyDescent="0.25">
      <c r="A24" s="136" t="s">
        <v>208</v>
      </c>
      <c r="B24" s="136"/>
      <c r="C24" s="137">
        <v>69000000</v>
      </c>
      <c r="D24" s="137">
        <v>59000000</v>
      </c>
      <c r="E24" s="137">
        <v>72000000</v>
      </c>
      <c r="F24" s="137">
        <v>73000000</v>
      </c>
      <c r="H24" s="138">
        <v>273000000</v>
      </c>
      <c r="J24" s="137">
        <v>45000000</v>
      </c>
      <c r="K24" s="137">
        <v>55000000</v>
      </c>
      <c r="L24" s="137">
        <v>88000000</v>
      </c>
      <c r="M24" s="137">
        <v>77000000</v>
      </c>
      <c r="O24" s="138">
        <v>265000000</v>
      </c>
      <c r="Q24" s="137">
        <v>60000000</v>
      </c>
      <c r="R24" s="137">
        <v>74000000</v>
      </c>
      <c r="S24" s="137">
        <v>76000000</v>
      </c>
    </row>
    <row r="25" spans="1:19" ht="15" customHeight="1" thickTop="1" x14ac:dyDescent="0.2">
      <c r="A25" s="104"/>
      <c r="B25" s="104"/>
      <c r="C25" s="104"/>
      <c r="D25" s="104"/>
      <c r="E25" s="104"/>
      <c r="F25" s="104"/>
      <c r="H25" s="156"/>
      <c r="J25" s="104"/>
      <c r="K25" s="104"/>
      <c r="L25" s="104"/>
      <c r="M25" s="104"/>
      <c r="O25" s="156"/>
      <c r="Q25" s="104"/>
      <c r="R25" s="104"/>
      <c r="S25" s="104"/>
    </row>
    <row r="26" spans="1:19" ht="15" customHeight="1" x14ac:dyDescent="0.2">
      <c r="A26" s="125" t="s">
        <v>62</v>
      </c>
      <c r="C26" s="76">
        <v>0</v>
      </c>
      <c r="D26" s="76">
        <v>0</v>
      </c>
      <c r="E26" s="76">
        <v>0</v>
      </c>
      <c r="F26" s="76">
        <v>1000000</v>
      </c>
      <c r="H26" s="130">
        <v>1000000</v>
      </c>
      <c r="J26" s="76">
        <v>0</v>
      </c>
      <c r="K26" s="76">
        <v>0</v>
      </c>
      <c r="L26" s="76">
        <v>0</v>
      </c>
      <c r="M26" s="76">
        <v>0</v>
      </c>
      <c r="O26" s="130">
        <v>0</v>
      </c>
      <c r="Q26" s="76">
        <v>0</v>
      </c>
      <c r="R26" s="76">
        <v>0</v>
      </c>
      <c r="S26" s="76">
        <v>0</v>
      </c>
    </row>
    <row r="27" spans="1:19" ht="15" customHeight="1" x14ac:dyDescent="0.2">
      <c r="A27" s="125" t="s">
        <v>61</v>
      </c>
      <c r="C27" s="76">
        <v>0</v>
      </c>
      <c r="D27" s="76">
        <v>4000000</v>
      </c>
      <c r="E27" s="76">
        <v>0</v>
      </c>
      <c r="F27" s="76">
        <v>0</v>
      </c>
      <c r="H27" s="130">
        <v>4000000</v>
      </c>
      <c r="J27" s="76">
        <v>0</v>
      </c>
      <c r="K27" s="76">
        <v>0</v>
      </c>
      <c r="L27" s="76">
        <v>0</v>
      </c>
      <c r="M27" s="76">
        <v>0</v>
      </c>
      <c r="O27" s="130">
        <v>0</v>
      </c>
      <c r="Q27" s="76">
        <v>0</v>
      </c>
      <c r="R27" s="76">
        <v>0</v>
      </c>
      <c r="S27" s="76">
        <v>0</v>
      </c>
    </row>
    <row r="28" spans="1:19" ht="15" customHeight="1" x14ac:dyDescent="0.2">
      <c r="A28" s="132" t="s">
        <v>63</v>
      </c>
      <c r="C28" s="70">
        <v>0</v>
      </c>
      <c r="D28" s="70">
        <v>0</v>
      </c>
      <c r="E28" s="70">
        <v>0</v>
      </c>
      <c r="F28" s="70">
        <v>0</v>
      </c>
      <c r="H28" s="134">
        <v>0</v>
      </c>
      <c r="J28" s="70">
        <v>-7000000</v>
      </c>
      <c r="K28" s="70">
        <v>0</v>
      </c>
      <c r="L28" s="70">
        <v>0</v>
      </c>
      <c r="M28" s="70">
        <v>0</v>
      </c>
      <c r="O28" s="134">
        <v>-7000000</v>
      </c>
      <c r="Q28" s="70">
        <v>0</v>
      </c>
      <c r="R28" s="70">
        <v>0</v>
      </c>
      <c r="S28" s="70">
        <v>0</v>
      </c>
    </row>
    <row r="29" spans="1:19" ht="15" customHeight="1" thickBot="1" x14ac:dyDescent="0.25">
      <c r="A29" s="136" t="s">
        <v>220</v>
      </c>
      <c r="B29" s="136"/>
      <c r="C29" s="137">
        <v>69000000</v>
      </c>
      <c r="D29" s="137">
        <v>63000000</v>
      </c>
      <c r="E29" s="137">
        <v>72000000</v>
      </c>
      <c r="F29" s="137">
        <v>74000000</v>
      </c>
      <c r="H29" s="138">
        <v>278000000</v>
      </c>
      <c r="J29" s="137">
        <v>38000000</v>
      </c>
      <c r="K29" s="137">
        <v>55000000</v>
      </c>
      <c r="L29" s="137">
        <v>88000000</v>
      </c>
      <c r="M29" s="137">
        <v>77000000</v>
      </c>
      <c r="O29" s="138">
        <v>258000000</v>
      </c>
      <c r="Q29" s="137">
        <v>60000000</v>
      </c>
      <c r="R29" s="137">
        <v>74000000</v>
      </c>
      <c r="S29" s="137">
        <v>76000000</v>
      </c>
    </row>
    <row r="30" spans="1:19" ht="15" customHeight="1" thickTop="1" x14ac:dyDescent="0.2">
      <c r="A30" s="104"/>
      <c r="B30" s="104"/>
      <c r="C30" s="104"/>
      <c r="D30" s="104"/>
      <c r="E30" s="104"/>
      <c r="F30" s="104"/>
      <c r="H30" s="156"/>
      <c r="J30" s="104"/>
      <c r="K30" s="104"/>
      <c r="L30" s="104"/>
      <c r="M30" s="104"/>
      <c r="O30" s="156"/>
      <c r="Q30" s="104"/>
      <c r="R30" s="104"/>
      <c r="S30" s="104"/>
    </row>
    <row r="31" spans="1:19" ht="15" customHeight="1" x14ac:dyDescent="0.2">
      <c r="A31" s="124" t="s">
        <v>221</v>
      </c>
      <c r="H31" s="153"/>
      <c r="O31" s="153"/>
      <c r="Q31" s="177"/>
      <c r="R31" s="177"/>
      <c r="S31" s="177"/>
    </row>
    <row r="32" spans="1:19" ht="15" customHeight="1" x14ac:dyDescent="0.2">
      <c r="A32" s="125" t="s">
        <v>203</v>
      </c>
      <c r="C32" s="140">
        <v>0.11437908496731999</v>
      </c>
      <c r="D32" s="140">
        <v>0.114864864864865</v>
      </c>
      <c r="E32" s="140">
        <v>0.103986135181976</v>
      </c>
      <c r="F32" s="140">
        <v>0.119205298013245</v>
      </c>
      <c r="H32" s="141">
        <v>0.113207547169811</v>
      </c>
      <c r="J32" s="140">
        <v>7.3426573426573397E-2</v>
      </c>
      <c r="K32" s="140">
        <v>4.80769230769231E-2</v>
      </c>
      <c r="L32" s="140">
        <v>6.1776061776061798E-2</v>
      </c>
      <c r="M32" s="140">
        <v>9.2224231464737794E-2</v>
      </c>
      <c r="O32" s="141">
        <v>6.9348127600554796E-2</v>
      </c>
      <c r="Q32" s="140">
        <v>6.6539923954372596E-2</v>
      </c>
      <c r="R32" s="140">
        <v>5.7654075546719703E-2</v>
      </c>
      <c r="S32" s="140">
        <v>5.6974459724950903E-2</v>
      </c>
    </row>
    <row r="33" spans="1:19" ht="15" customHeight="1" x14ac:dyDescent="0.2">
      <c r="A33" s="125" t="s">
        <v>204</v>
      </c>
      <c r="C33" s="140">
        <v>0.175384615384615</v>
      </c>
      <c r="D33" s="140">
        <v>0.23006134969325201</v>
      </c>
      <c r="E33" s="140">
        <v>0.21875</v>
      </c>
      <c r="F33" s="140">
        <v>0.26369863013698602</v>
      </c>
      <c r="H33" s="141">
        <v>0.22090261282660301</v>
      </c>
      <c r="J33" s="140">
        <v>0.24137931034482801</v>
      </c>
      <c r="K33" s="140">
        <v>0.27190332326284</v>
      </c>
      <c r="L33" s="140">
        <v>0.35057471264367801</v>
      </c>
      <c r="M33" s="140">
        <v>0.28846153846153799</v>
      </c>
      <c r="O33" s="141">
        <v>0.2903981264637</v>
      </c>
      <c r="Q33" s="140">
        <v>0.27358490566037702</v>
      </c>
      <c r="R33" s="140">
        <v>0.32544378698224902</v>
      </c>
      <c r="S33" s="140">
        <v>0.35816618911174802</v>
      </c>
    </row>
    <row r="34" spans="1:19" ht="15" customHeight="1" x14ac:dyDescent="0.2">
      <c r="A34" s="125" t="s">
        <v>205</v>
      </c>
      <c r="C34" s="140">
        <v>3.8043478260869602E-2</v>
      </c>
      <c r="D34" s="140">
        <v>9.2783505154639206E-2</v>
      </c>
      <c r="E34" s="140">
        <v>0.124378109452736</v>
      </c>
      <c r="F34" s="140">
        <v>9.4059405940594101E-2</v>
      </c>
      <c r="H34" s="141">
        <v>8.8348271446862997E-2</v>
      </c>
      <c r="J34" s="140">
        <v>5.29100529100529E-2</v>
      </c>
      <c r="K34" s="140">
        <v>0.12121212121212099</v>
      </c>
      <c r="L34" s="140">
        <v>0.14857142857142899</v>
      </c>
      <c r="M34" s="140">
        <v>0.13684210526315799</v>
      </c>
      <c r="O34" s="141">
        <v>0.114047287899861</v>
      </c>
      <c r="Q34" s="140">
        <v>0.11413043478260899</v>
      </c>
      <c r="R34" s="140">
        <v>9.1891891891891897E-2</v>
      </c>
      <c r="S34" s="140">
        <v>8.8888888888888906E-2</v>
      </c>
    </row>
    <row r="35" spans="1:19" ht="15" customHeight="1" x14ac:dyDescent="0.2">
      <c r="A35" s="125" t="s">
        <v>207</v>
      </c>
      <c r="C35" s="140">
        <v>2.7027027027027001E-2</v>
      </c>
      <c r="D35" s="140">
        <v>0</v>
      </c>
      <c r="E35" s="140">
        <v>0</v>
      </c>
      <c r="F35" s="140">
        <v>-1</v>
      </c>
      <c r="H35" s="141">
        <v>0</v>
      </c>
      <c r="J35" s="140">
        <v>0</v>
      </c>
      <c r="K35" s="140">
        <v>0</v>
      </c>
      <c r="L35" s="140">
        <v>0</v>
      </c>
      <c r="M35" s="140">
        <v>0</v>
      </c>
      <c r="O35" s="141">
        <v>0</v>
      </c>
      <c r="Q35" s="140">
        <v>0</v>
      </c>
      <c r="R35" s="140">
        <v>0</v>
      </c>
      <c r="S35" s="140">
        <v>0</v>
      </c>
    </row>
    <row r="36" spans="1:19" ht="15" customHeight="1" x14ac:dyDescent="0.2">
      <c r="A36" s="132" t="s">
        <v>206</v>
      </c>
      <c r="C36" s="143">
        <v>0</v>
      </c>
      <c r="D36" s="143">
        <v>0</v>
      </c>
      <c r="E36" s="143">
        <v>0</v>
      </c>
      <c r="F36" s="143">
        <v>0</v>
      </c>
      <c r="H36" s="144">
        <v>0</v>
      </c>
      <c r="J36" s="143">
        <v>0</v>
      </c>
      <c r="K36" s="143">
        <v>0</v>
      </c>
      <c r="L36" s="143">
        <v>0</v>
      </c>
      <c r="M36" s="143">
        <v>0</v>
      </c>
      <c r="O36" s="144">
        <v>0</v>
      </c>
      <c r="Q36" s="143">
        <v>0</v>
      </c>
      <c r="R36" s="143">
        <v>0</v>
      </c>
      <c r="S36" s="143">
        <v>0</v>
      </c>
    </row>
    <row r="37" spans="1:19" ht="15" customHeight="1" thickBot="1" x14ac:dyDescent="0.25">
      <c r="A37" s="136" t="s">
        <v>208</v>
      </c>
      <c r="B37" s="136"/>
      <c r="C37" s="146">
        <v>5.9585492227979299E-2</v>
      </c>
      <c r="D37" s="146">
        <v>5.3057553956834501E-2</v>
      </c>
      <c r="E37" s="146">
        <v>6.5573770491803296E-2</v>
      </c>
      <c r="F37" s="146">
        <v>6.64240218380346E-2</v>
      </c>
      <c r="H37" s="147">
        <v>6.1114842175957002E-2</v>
      </c>
      <c r="J37" s="146">
        <v>4.2816365366317798E-2</v>
      </c>
      <c r="K37" s="146">
        <v>5.4133858267716502E-2</v>
      </c>
      <c r="L37" s="146">
        <v>8.4534101825168101E-2</v>
      </c>
      <c r="M37" s="146">
        <v>7.2985781990521303E-2</v>
      </c>
      <c r="O37" s="147">
        <v>6.3656017295219802E-2</v>
      </c>
      <c r="Q37" s="146">
        <v>5.83657587548638E-2</v>
      </c>
      <c r="R37" s="146">
        <v>7.2124756335282605E-2</v>
      </c>
      <c r="S37" s="146">
        <v>7.3217726396917093E-2</v>
      </c>
    </row>
    <row r="38" spans="1:19" ht="15" customHeight="1" thickTop="1" x14ac:dyDescent="0.2">
      <c r="A38" s="104"/>
      <c r="B38" s="104"/>
      <c r="C38" s="104"/>
      <c r="D38" s="104"/>
      <c r="E38" s="104"/>
      <c r="F38" s="104"/>
      <c r="H38" s="156"/>
      <c r="J38" s="104"/>
      <c r="K38" s="104"/>
      <c r="L38" s="104"/>
      <c r="M38" s="104"/>
      <c r="O38" s="156"/>
      <c r="Q38" s="104"/>
      <c r="R38" s="104"/>
      <c r="S38" s="104"/>
    </row>
    <row r="39" spans="1:19" ht="15" customHeight="1" x14ac:dyDescent="0.2">
      <c r="A39" s="125" t="s">
        <v>222</v>
      </c>
      <c r="C39" s="140">
        <v>0.175384615384615</v>
      </c>
      <c r="D39" s="140">
        <v>0.23006134969325201</v>
      </c>
      <c r="E39" s="140">
        <v>0.21875</v>
      </c>
      <c r="F39" s="140">
        <v>0.267123287671233</v>
      </c>
      <c r="H39" s="141">
        <v>0.22169437846397499</v>
      </c>
      <c r="J39" s="140">
        <v>0.24137931034482801</v>
      </c>
      <c r="K39" s="140">
        <v>0.27190332326284</v>
      </c>
      <c r="L39" s="140">
        <v>0.35057471264367801</v>
      </c>
      <c r="M39" s="140">
        <v>0.28846153846153799</v>
      </c>
      <c r="O39" s="141">
        <v>0.2903981264637</v>
      </c>
      <c r="Q39" s="140">
        <v>0.27358490566037702</v>
      </c>
      <c r="R39" s="140">
        <v>0.32544378698224902</v>
      </c>
      <c r="S39" s="140">
        <v>0.35816618911174802</v>
      </c>
    </row>
    <row r="40" spans="1:19" ht="15" customHeight="1" x14ac:dyDescent="0.2">
      <c r="A40" s="132" t="s">
        <v>223</v>
      </c>
      <c r="C40" s="143">
        <v>2.7027027027027001E-2</v>
      </c>
      <c r="D40" s="143">
        <v>0</v>
      </c>
      <c r="E40" s="143">
        <v>0</v>
      </c>
      <c r="F40" s="143">
        <v>-1</v>
      </c>
      <c r="H40" s="144">
        <v>0</v>
      </c>
      <c r="J40" s="143">
        <v>0</v>
      </c>
      <c r="K40" s="143">
        <v>0</v>
      </c>
      <c r="L40" s="143">
        <v>0</v>
      </c>
      <c r="M40" s="143">
        <v>0</v>
      </c>
      <c r="O40" s="144">
        <v>0</v>
      </c>
      <c r="Q40" s="143">
        <v>0</v>
      </c>
      <c r="R40" s="143">
        <v>0</v>
      </c>
      <c r="S40" s="143">
        <v>0</v>
      </c>
    </row>
    <row r="41" spans="1:19" ht="15" customHeight="1" thickBot="1" x14ac:dyDescent="0.25">
      <c r="A41" s="136" t="s">
        <v>220</v>
      </c>
      <c r="B41" s="136"/>
      <c r="C41" s="146">
        <v>5.9585492227979299E-2</v>
      </c>
      <c r="D41" s="146">
        <v>5.66546762589928E-2</v>
      </c>
      <c r="E41" s="146">
        <v>6.5573770491803296E-2</v>
      </c>
      <c r="F41" s="146">
        <v>6.7333939945404903E-2</v>
      </c>
      <c r="H41" s="147">
        <v>6.2234161629729098E-2</v>
      </c>
      <c r="J41" s="146">
        <v>3.6156041864890603E-2</v>
      </c>
      <c r="K41" s="146">
        <v>5.4133858267716502E-2</v>
      </c>
      <c r="L41" s="146">
        <v>8.4534101825168101E-2</v>
      </c>
      <c r="M41" s="146">
        <v>7.2985781990521303E-2</v>
      </c>
      <c r="N41" s="158"/>
      <c r="O41" s="147">
        <v>6.1974537593081899E-2</v>
      </c>
      <c r="Q41" s="146">
        <v>5.83657587548638E-2</v>
      </c>
      <c r="R41" s="146">
        <v>7.2124756335282605E-2</v>
      </c>
      <c r="S41" s="146">
        <v>7.3217726396917093E-2</v>
      </c>
    </row>
    <row r="42" spans="1:19" ht="15" customHeight="1" thickTop="1" x14ac:dyDescent="0.2">
      <c r="A42" s="104"/>
      <c r="B42" s="104"/>
      <c r="C42" s="104"/>
      <c r="D42" s="104"/>
      <c r="E42" s="104"/>
      <c r="F42" s="104"/>
      <c r="H42" s="156"/>
      <c r="J42" s="104"/>
      <c r="K42" s="104"/>
      <c r="L42" s="104"/>
      <c r="M42" s="104"/>
      <c r="O42" s="156"/>
      <c r="Q42" s="104"/>
      <c r="R42" s="104"/>
      <c r="S42" s="104"/>
    </row>
    <row r="43" spans="1:19" ht="27.6" customHeight="1" x14ac:dyDescent="0.2">
      <c r="A43" s="124" t="s">
        <v>224</v>
      </c>
      <c r="H43" s="153"/>
      <c r="O43" s="153"/>
      <c r="Q43" s="177"/>
      <c r="R43" s="177"/>
      <c r="S43" s="177"/>
    </row>
    <row r="44" spans="1:19" ht="15" customHeight="1" x14ac:dyDescent="0.2">
      <c r="A44" s="125" t="s">
        <v>203</v>
      </c>
      <c r="C44" s="126">
        <v>25000000</v>
      </c>
      <c r="D44" s="126">
        <v>24000000</v>
      </c>
      <c r="E44" s="126">
        <v>27000000</v>
      </c>
      <c r="F44" s="126">
        <v>30000000</v>
      </c>
      <c r="H44" s="127">
        <v>106000000</v>
      </c>
      <c r="J44" s="126">
        <v>28000000</v>
      </c>
      <c r="K44" s="126">
        <v>27000000</v>
      </c>
      <c r="L44" s="126">
        <v>24000000</v>
      </c>
      <c r="M44" s="126">
        <v>29000000</v>
      </c>
      <c r="O44" s="127">
        <v>108000000</v>
      </c>
      <c r="Q44" s="126">
        <v>27000000</v>
      </c>
      <c r="R44" s="126">
        <v>25000000</v>
      </c>
      <c r="S44" s="126">
        <v>24000000</v>
      </c>
    </row>
    <row r="45" spans="1:19" ht="15" customHeight="1" x14ac:dyDescent="0.2">
      <c r="A45" s="125" t="s">
        <v>204</v>
      </c>
      <c r="C45" s="129">
        <v>10000000</v>
      </c>
      <c r="D45" s="129">
        <v>7000000</v>
      </c>
      <c r="E45" s="129">
        <v>7000000</v>
      </c>
      <c r="F45" s="129">
        <v>7000000</v>
      </c>
      <c r="H45" s="130">
        <v>31000000</v>
      </c>
      <c r="J45" s="129">
        <v>7000000</v>
      </c>
      <c r="K45" s="129">
        <v>6000000</v>
      </c>
      <c r="L45" s="129">
        <v>6000000</v>
      </c>
      <c r="M45" s="129">
        <v>6000000</v>
      </c>
      <c r="O45" s="130">
        <v>25000000</v>
      </c>
      <c r="Q45" s="129">
        <v>5000000</v>
      </c>
      <c r="R45" s="129">
        <v>8000000</v>
      </c>
      <c r="S45" s="129">
        <v>8000000</v>
      </c>
    </row>
    <row r="46" spans="1:19" ht="15" customHeight="1" x14ac:dyDescent="0.2">
      <c r="A46" s="125" t="s">
        <v>205</v>
      </c>
      <c r="C46" s="129">
        <v>9000000</v>
      </c>
      <c r="D46" s="129">
        <v>9000000</v>
      </c>
      <c r="E46" s="129">
        <v>9000000</v>
      </c>
      <c r="F46" s="129">
        <v>8000000</v>
      </c>
      <c r="H46" s="130">
        <v>35000000</v>
      </c>
      <c r="J46" s="129">
        <v>9000000</v>
      </c>
      <c r="K46" s="129">
        <v>9000000</v>
      </c>
      <c r="L46" s="129">
        <v>9000000</v>
      </c>
      <c r="M46" s="129">
        <v>8000000</v>
      </c>
      <c r="O46" s="130">
        <v>35000000</v>
      </c>
      <c r="Q46" s="129">
        <v>9000000</v>
      </c>
      <c r="R46" s="129">
        <v>8000000</v>
      </c>
      <c r="S46" s="129">
        <v>9000000</v>
      </c>
    </row>
    <row r="47" spans="1:19" ht="15" customHeight="1" x14ac:dyDescent="0.2">
      <c r="A47" s="125" t="s">
        <v>207</v>
      </c>
      <c r="C47" s="129">
        <v>0</v>
      </c>
      <c r="D47" s="129">
        <v>0</v>
      </c>
      <c r="E47" s="129">
        <v>0</v>
      </c>
      <c r="F47" s="129">
        <v>0</v>
      </c>
      <c r="H47" s="130">
        <v>0</v>
      </c>
      <c r="J47" s="129">
        <v>0</v>
      </c>
      <c r="K47" s="129">
        <v>0</v>
      </c>
      <c r="L47" s="129">
        <v>0</v>
      </c>
      <c r="M47" s="129">
        <v>0</v>
      </c>
      <c r="O47" s="130">
        <v>0</v>
      </c>
      <c r="Q47" s="129">
        <v>0</v>
      </c>
      <c r="R47" s="129">
        <v>0</v>
      </c>
      <c r="S47" s="129">
        <v>0</v>
      </c>
    </row>
    <row r="48" spans="1:19" ht="15" customHeight="1" x14ac:dyDescent="0.2">
      <c r="A48" s="132" t="s">
        <v>206</v>
      </c>
      <c r="C48" s="133">
        <v>10000000</v>
      </c>
      <c r="D48" s="133">
        <v>11000000</v>
      </c>
      <c r="E48" s="133">
        <v>12000000</v>
      </c>
      <c r="F48" s="133">
        <v>11000000</v>
      </c>
      <c r="H48" s="134">
        <v>44000000</v>
      </c>
      <c r="J48" s="133">
        <v>14000000</v>
      </c>
      <c r="K48" s="133">
        <v>13000000</v>
      </c>
      <c r="L48" s="133">
        <v>14000000</v>
      </c>
      <c r="M48" s="133">
        <v>13000000</v>
      </c>
      <c r="O48" s="134">
        <v>54000000</v>
      </c>
      <c r="Q48" s="133">
        <v>14000000</v>
      </c>
      <c r="R48" s="133">
        <v>13000000</v>
      </c>
      <c r="S48" s="133">
        <v>13000000</v>
      </c>
    </row>
    <row r="49" spans="1:19" ht="15" customHeight="1" thickBot="1" x14ac:dyDescent="0.25">
      <c r="A49" s="136" t="s">
        <v>208</v>
      </c>
      <c r="B49" s="136"/>
      <c r="C49" s="137">
        <v>54000000</v>
      </c>
      <c r="D49" s="137">
        <v>51000000</v>
      </c>
      <c r="E49" s="137">
        <v>55000000</v>
      </c>
      <c r="F49" s="137">
        <v>56000000</v>
      </c>
      <c r="H49" s="138">
        <v>216000000</v>
      </c>
      <c r="J49" s="137">
        <v>58000000</v>
      </c>
      <c r="K49" s="137">
        <v>55000000</v>
      </c>
      <c r="L49" s="137">
        <v>53000000</v>
      </c>
      <c r="M49" s="137">
        <v>56000000</v>
      </c>
      <c r="O49" s="138">
        <v>222000000</v>
      </c>
      <c r="Q49" s="137">
        <v>55000000</v>
      </c>
      <c r="R49" s="137">
        <v>54000000</v>
      </c>
      <c r="S49" s="137">
        <v>54000000</v>
      </c>
    </row>
    <row r="50" spans="1:19" ht="15" customHeight="1" thickTop="1" x14ac:dyDescent="0.2">
      <c r="A50" s="104"/>
      <c r="B50" s="104"/>
      <c r="C50" s="104"/>
      <c r="D50" s="104"/>
      <c r="E50" s="104"/>
      <c r="F50" s="104"/>
      <c r="H50" s="156"/>
      <c r="J50" s="104"/>
      <c r="K50" s="104"/>
      <c r="L50" s="104"/>
      <c r="M50" s="104"/>
      <c r="O50" s="156"/>
      <c r="Q50" s="157"/>
      <c r="R50" s="157"/>
      <c r="S50" s="157"/>
    </row>
    <row r="51" spans="1:19" ht="15" customHeight="1" x14ac:dyDescent="0.2">
      <c r="H51" s="153"/>
      <c r="O51" s="153"/>
    </row>
    <row r="52" spans="1:19" ht="15" customHeight="1" x14ac:dyDescent="0.2">
      <c r="A52" s="124" t="s">
        <v>225</v>
      </c>
      <c r="H52" s="153"/>
      <c r="O52" s="153"/>
    </row>
    <row r="53" spans="1:19" ht="15" customHeight="1" x14ac:dyDescent="0.2">
      <c r="A53" s="125" t="s">
        <v>203</v>
      </c>
      <c r="C53" s="126">
        <v>95000000</v>
      </c>
      <c r="D53" s="126">
        <v>92000000</v>
      </c>
      <c r="E53" s="126">
        <v>87000000</v>
      </c>
      <c r="F53" s="126">
        <v>102000000</v>
      </c>
      <c r="H53" s="127">
        <v>376000000</v>
      </c>
      <c r="J53" s="126">
        <v>70000000</v>
      </c>
      <c r="K53" s="126">
        <v>52000000</v>
      </c>
      <c r="L53" s="126">
        <v>56000000</v>
      </c>
      <c r="M53" s="126">
        <v>80000000</v>
      </c>
      <c r="O53" s="127">
        <v>258000000</v>
      </c>
      <c r="Q53" s="128">
        <v>62000000</v>
      </c>
      <c r="R53" s="128">
        <v>54000000</v>
      </c>
      <c r="S53" s="128">
        <v>53000000</v>
      </c>
    </row>
    <row r="54" spans="1:19" ht="15" customHeight="1" x14ac:dyDescent="0.2">
      <c r="A54" s="125" t="s">
        <v>204</v>
      </c>
      <c r="C54" s="129">
        <v>67000000</v>
      </c>
      <c r="D54" s="129">
        <v>82000000</v>
      </c>
      <c r="E54" s="129">
        <v>77000000</v>
      </c>
      <c r="F54" s="129">
        <v>85000000</v>
      </c>
      <c r="H54" s="130">
        <v>311000000</v>
      </c>
      <c r="J54" s="129">
        <v>77000000</v>
      </c>
      <c r="K54" s="129">
        <v>96000000</v>
      </c>
      <c r="L54" s="129">
        <v>128000000</v>
      </c>
      <c r="M54" s="129">
        <v>96000000</v>
      </c>
      <c r="O54" s="130">
        <v>397000000</v>
      </c>
      <c r="Q54" s="131">
        <v>92000000</v>
      </c>
      <c r="R54" s="131">
        <v>118000000</v>
      </c>
      <c r="S54" s="131">
        <v>133000000</v>
      </c>
    </row>
    <row r="55" spans="1:19" ht="15" customHeight="1" x14ac:dyDescent="0.2">
      <c r="A55" s="125" t="s">
        <v>205</v>
      </c>
      <c r="C55" s="129">
        <v>16000000</v>
      </c>
      <c r="D55" s="129">
        <v>31000000</v>
      </c>
      <c r="E55" s="129">
        <v>34000000</v>
      </c>
      <c r="F55" s="129">
        <v>27000000</v>
      </c>
      <c r="H55" s="130">
        <v>108000000</v>
      </c>
      <c r="J55" s="129">
        <v>19000000</v>
      </c>
      <c r="K55" s="129">
        <v>29000000</v>
      </c>
      <c r="L55" s="129">
        <v>35000000</v>
      </c>
      <c r="M55" s="129">
        <v>34000000</v>
      </c>
      <c r="O55" s="130">
        <v>117000000</v>
      </c>
      <c r="Q55" s="131">
        <v>30000000</v>
      </c>
      <c r="R55" s="131">
        <v>25000000</v>
      </c>
      <c r="S55" s="131">
        <v>25000000</v>
      </c>
    </row>
    <row r="56" spans="1:19" ht="15" customHeight="1" x14ac:dyDescent="0.2">
      <c r="A56" s="125" t="s">
        <v>207</v>
      </c>
      <c r="C56" s="129">
        <v>1000000</v>
      </c>
      <c r="D56" s="129">
        <v>0</v>
      </c>
      <c r="E56" s="129">
        <v>0</v>
      </c>
      <c r="F56" s="129">
        <v>-1000000</v>
      </c>
      <c r="H56" s="130">
        <v>0</v>
      </c>
      <c r="J56" s="129">
        <v>-3000000</v>
      </c>
      <c r="K56" s="129">
        <v>-1000000</v>
      </c>
      <c r="L56" s="129">
        <v>6000000</v>
      </c>
      <c r="M56" s="129">
        <v>0</v>
      </c>
      <c r="O56" s="130">
        <v>2000000</v>
      </c>
      <c r="Q56" s="131">
        <v>0</v>
      </c>
      <c r="R56" s="131">
        <v>0</v>
      </c>
      <c r="S56" s="131">
        <v>0</v>
      </c>
    </row>
    <row r="57" spans="1:19" ht="15" customHeight="1" x14ac:dyDescent="0.2">
      <c r="A57" s="132" t="s">
        <v>206</v>
      </c>
      <c r="C57" s="133">
        <v>-56000000</v>
      </c>
      <c r="D57" s="133">
        <v>-91000000</v>
      </c>
      <c r="E57" s="133">
        <v>-71000000</v>
      </c>
      <c r="F57" s="133">
        <v>-83000000</v>
      </c>
      <c r="H57" s="134">
        <v>-301000000</v>
      </c>
      <c r="J57" s="133">
        <v>-67000000</v>
      </c>
      <c r="K57" s="133">
        <v>-66000000</v>
      </c>
      <c r="L57" s="133">
        <v>-84000000</v>
      </c>
      <c r="M57" s="133">
        <v>-77000000</v>
      </c>
      <c r="O57" s="134">
        <v>-294000000</v>
      </c>
      <c r="Q57" s="135">
        <v>-69000000</v>
      </c>
      <c r="R57" s="135">
        <v>-69000000</v>
      </c>
      <c r="S57" s="135">
        <v>-81000000</v>
      </c>
    </row>
    <row r="58" spans="1:19" ht="15" customHeight="1" thickBot="1" x14ac:dyDescent="0.25">
      <c r="A58" s="136" t="s">
        <v>208</v>
      </c>
      <c r="B58" s="136"/>
      <c r="C58" s="137">
        <v>123000000</v>
      </c>
      <c r="D58" s="137">
        <v>114000000</v>
      </c>
      <c r="E58" s="137">
        <v>127000000</v>
      </c>
      <c r="F58" s="137">
        <v>130000000</v>
      </c>
      <c r="H58" s="138">
        <v>494000000</v>
      </c>
      <c r="J58" s="137">
        <v>96000000</v>
      </c>
      <c r="K58" s="137">
        <v>110000000</v>
      </c>
      <c r="L58" s="137">
        <v>141000000</v>
      </c>
      <c r="M58" s="137">
        <v>133000000</v>
      </c>
      <c r="O58" s="138">
        <v>480000000</v>
      </c>
      <c r="Q58" s="139">
        <v>115000000</v>
      </c>
      <c r="R58" s="139">
        <v>128000000</v>
      </c>
      <c r="S58" s="139">
        <v>130000000</v>
      </c>
    </row>
    <row r="59" spans="1:19" ht="15" customHeight="1" thickTop="1" x14ac:dyDescent="0.2">
      <c r="A59" s="104"/>
      <c r="B59" s="104"/>
      <c r="C59" s="104"/>
      <c r="D59" s="104"/>
      <c r="E59" s="104"/>
      <c r="F59" s="104"/>
      <c r="H59" s="156"/>
      <c r="J59" s="104"/>
      <c r="K59" s="104"/>
      <c r="L59" s="104"/>
      <c r="M59" s="104"/>
      <c r="O59" s="156"/>
      <c r="Q59" s="157"/>
      <c r="R59" s="157"/>
      <c r="S59" s="157"/>
    </row>
    <row r="60" spans="1:19" ht="15" customHeight="1" x14ac:dyDescent="0.2">
      <c r="A60" s="1" t="s">
        <v>226</v>
      </c>
      <c r="C60" s="126">
        <v>69000000</v>
      </c>
      <c r="D60" s="126">
        <v>59000000</v>
      </c>
      <c r="E60" s="126">
        <v>72000000</v>
      </c>
      <c r="F60" s="126">
        <v>73000000</v>
      </c>
      <c r="H60" s="127">
        <v>273000000</v>
      </c>
      <c r="J60" s="126">
        <v>45000000</v>
      </c>
      <c r="K60" s="126">
        <v>55000000</v>
      </c>
      <c r="L60" s="126">
        <v>88000000</v>
      </c>
      <c r="M60" s="126">
        <v>77000000</v>
      </c>
      <c r="O60" s="127">
        <v>265000000</v>
      </c>
      <c r="Q60" s="128">
        <v>60000000</v>
      </c>
      <c r="R60" s="128">
        <v>74000000</v>
      </c>
      <c r="S60" s="128">
        <v>76000000</v>
      </c>
    </row>
    <row r="61" spans="1:19" ht="27.6" customHeight="1" x14ac:dyDescent="0.2">
      <c r="A61" s="1" t="s">
        <v>227</v>
      </c>
      <c r="C61" s="129">
        <v>54000000</v>
      </c>
      <c r="D61" s="129">
        <v>51000000</v>
      </c>
      <c r="E61" s="129">
        <v>55000000</v>
      </c>
      <c r="F61" s="129">
        <v>56000000</v>
      </c>
      <c r="H61" s="130">
        <v>216000000</v>
      </c>
      <c r="J61" s="129">
        <v>58000000</v>
      </c>
      <c r="K61" s="129">
        <v>55000000</v>
      </c>
      <c r="L61" s="129">
        <v>53000000</v>
      </c>
      <c r="M61" s="129">
        <v>56000000</v>
      </c>
      <c r="O61" s="130">
        <v>222000000</v>
      </c>
      <c r="Q61" s="131">
        <v>55000000</v>
      </c>
      <c r="R61" s="131">
        <v>54000000</v>
      </c>
      <c r="S61" s="131">
        <v>54000000</v>
      </c>
    </row>
    <row r="62" spans="1:19" ht="15" customHeight="1" x14ac:dyDescent="0.2">
      <c r="A62" s="149" t="s">
        <v>57</v>
      </c>
      <c r="H62" s="153"/>
      <c r="O62" s="153"/>
    </row>
    <row r="63" spans="1:19" ht="15" customHeight="1" x14ac:dyDescent="0.2">
      <c r="A63" s="125" t="s">
        <v>61</v>
      </c>
      <c r="C63" s="129">
        <v>0</v>
      </c>
      <c r="D63" s="129">
        <v>4000000</v>
      </c>
      <c r="E63" s="129">
        <v>0</v>
      </c>
      <c r="F63" s="129">
        <v>0</v>
      </c>
      <c r="H63" s="130">
        <v>4000000</v>
      </c>
      <c r="J63" s="129">
        <v>0</v>
      </c>
      <c r="K63" s="129">
        <v>0</v>
      </c>
      <c r="L63" s="129">
        <v>0</v>
      </c>
      <c r="M63" s="129">
        <v>0</v>
      </c>
      <c r="O63" s="130">
        <v>0</v>
      </c>
      <c r="Q63" s="131">
        <v>0</v>
      </c>
      <c r="R63" s="131">
        <v>0</v>
      </c>
      <c r="S63" s="131">
        <v>0</v>
      </c>
    </row>
    <row r="64" spans="1:19" ht="15" customHeight="1" x14ac:dyDescent="0.2">
      <c r="A64" s="125" t="s">
        <v>62</v>
      </c>
      <c r="C64" s="129">
        <v>0</v>
      </c>
      <c r="D64" s="129">
        <v>0</v>
      </c>
      <c r="E64" s="129">
        <v>0</v>
      </c>
      <c r="F64" s="129">
        <v>1000000</v>
      </c>
      <c r="H64" s="130">
        <v>1000000</v>
      </c>
      <c r="J64" s="129">
        <v>0</v>
      </c>
      <c r="K64" s="129">
        <v>0</v>
      </c>
      <c r="L64" s="129">
        <v>0</v>
      </c>
      <c r="M64" s="129">
        <v>0</v>
      </c>
      <c r="O64" s="130">
        <v>0</v>
      </c>
      <c r="Q64" s="131">
        <v>0</v>
      </c>
      <c r="R64" s="131">
        <v>0</v>
      </c>
      <c r="S64" s="131">
        <v>0</v>
      </c>
    </row>
    <row r="65" spans="1:19" ht="15" customHeight="1" x14ac:dyDescent="0.2">
      <c r="A65" s="132" t="s">
        <v>63</v>
      </c>
      <c r="C65" s="133">
        <v>0</v>
      </c>
      <c r="D65" s="133">
        <v>0</v>
      </c>
      <c r="E65" s="133">
        <v>0</v>
      </c>
      <c r="F65" s="133">
        <v>0</v>
      </c>
      <c r="H65" s="134">
        <v>0</v>
      </c>
      <c r="J65" s="133">
        <v>-7000000</v>
      </c>
      <c r="K65" s="133">
        <v>0</v>
      </c>
      <c r="L65" s="133">
        <v>0</v>
      </c>
      <c r="M65" s="133">
        <v>0</v>
      </c>
      <c r="O65" s="134">
        <v>-7000000</v>
      </c>
      <c r="Q65" s="135">
        <v>0</v>
      </c>
      <c r="R65" s="135">
        <v>0</v>
      </c>
      <c r="S65" s="135">
        <v>0</v>
      </c>
    </row>
    <row r="66" spans="1:19" ht="15" customHeight="1" thickBot="1" x14ac:dyDescent="0.25">
      <c r="A66" s="136" t="s">
        <v>228</v>
      </c>
      <c r="B66" s="136"/>
      <c r="C66" s="137">
        <v>123000000</v>
      </c>
      <c r="D66" s="137">
        <v>114000000</v>
      </c>
      <c r="E66" s="137">
        <v>127000000</v>
      </c>
      <c r="F66" s="137">
        <v>130000000</v>
      </c>
      <c r="H66" s="138">
        <v>494000000</v>
      </c>
      <c r="J66" s="137">
        <v>96000000</v>
      </c>
      <c r="K66" s="137">
        <v>110000000</v>
      </c>
      <c r="L66" s="137">
        <v>141000000</v>
      </c>
      <c r="M66" s="137">
        <v>133000000</v>
      </c>
      <c r="O66" s="138">
        <v>480000000</v>
      </c>
      <c r="Q66" s="139">
        <v>115000000</v>
      </c>
      <c r="R66" s="139">
        <v>128000000</v>
      </c>
      <c r="S66" s="139">
        <v>130000000</v>
      </c>
    </row>
    <row r="67" spans="1:19" ht="15" customHeight="1" thickTop="1" x14ac:dyDescent="0.2">
      <c r="A67" s="104"/>
      <c r="B67" s="104"/>
      <c r="C67" s="150">
        <v>0.10621761658031099</v>
      </c>
      <c r="D67" s="150">
        <v>0.102517985611511</v>
      </c>
      <c r="E67" s="150">
        <v>0.115664845173042</v>
      </c>
      <c r="F67" s="150">
        <v>0.11828935395814399</v>
      </c>
      <c r="H67" s="151">
        <v>0.110588762032684</v>
      </c>
      <c r="J67" s="150">
        <v>9.1341579448144597E-2</v>
      </c>
      <c r="K67" s="150">
        <v>0.108267716535433</v>
      </c>
      <c r="L67" s="150">
        <v>0.135446685878963</v>
      </c>
      <c r="M67" s="150">
        <v>0.1260663507109</v>
      </c>
      <c r="O67" s="151">
        <v>0.11530146528945499</v>
      </c>
      <c r="Q67" s="152">
        <v>0.11186770428015599</v>
      </c>
      <c r="R67" s="152">
        <v>0.124756335282651</v>
      </c>
      <c r="S67" s="152">
        <v>0.1252408477842</v>
      </c>
    </row>
    <row r="68" spans="1:19" ht="15" customHeight="1" x14ac:dyDescent="0.2">
      <c r="H68" s="153"/>
      <c r="O68" s="153"/>
    </row>
    <row r="69" spans="1:19" ht="15" customHeight="1" x14ac:dyDescent="0.2">
      <c r="A69" s="124" t="s">
        <v>229</v>
      </c>
      <c r="H69" s="153"/>
      <c r="O69" s="153"/>
    </row>
    <row r="70" spans="1:19" ht="15" customHeight="1" x14ac:dyDescent="0.2">
      <c r="A70" s="125" t="s">
        <v>203</v>
      </c>
      <c r="C70" s="140">
        <v>0.155228758169935</v>
      </c>
      <c r="D70" s="140">
        <v>0.15540540540540501</v>
      </c>
      <c r="E70" s="140">
        <v>0.15077989601386499</v>
      </c>
      <c r="F70" s="140">
        <v>0.16887417218542999</v>
      </c>
      <c r="H70" s="141">
        <v>0.157651991614256</v>
      </c>
      <c r="J70" s="140">
        <v>0.12237762237762199</v>
      </c>
      <c r="K70" s="140">
        <v>0.1</v>
      </c>
      <c r="L70" s="140">
        <v>0.108108108108108</v>
      </c>
      <c r="M70" s="140">
        <v>0.144665461121157</v>
      </c>
      <c r="O70" s="141">
        <v>0.119278779472954</v>
      </c>
      <c r="Q70" s="142">
        <v>0.11787072243346</v>
      </c>
      <c r="R70" s="142">
        <v>0.107355864811133</v>
      </c>
      <c r="S70" s="142">
        <v>0.104125736738703</v>
      </c>
    </row>
    <row r="71" spans="1:19" ht="15" customHeight="1" x14ac:dyDescent="0.2">
      <c r="A71" s="125" t="s">
        <v>204</v>
      </c>
      <c r="C71" s="140">
        <v>0.20615384615384599</v>
      </c>
      <c r="D71" s="140">
        <v>0.251533742331288</v>
      </c>
      <c r="E71" s="140">
        <v>0.24062500000000001</v>
      </c>
      <c r="F71" s="140">
        <v>0.29109589041095901</v>
      </c>
      <c r="H71" s="141">
        <v>0.24623911322248601</v>
      </c>
      <c r="J71" s="140">
        <v>0.26551724137930999</v>
      </c>
      <c r="K71" s="140">
        <v>0.29003021148036301</v>
      </c>
      <c r="L71" s="140">
        <v>0.36781609195402298</v>
      </c>
      <c r="M71" s="140">
        <v>0.30769230769230799</v>
      </c>
      <c r="O71" s="141">
        <v>0.30991412958626102</v>
      </c>
      <c r="Q71" s="142">
        <v>0.28930817610062898</v>
      </c>
      <c r="R71" s="142">
        <v>0.34911242603550302</v>
      </c>
      <c r="S71" s="142">
        <v>0.38108882521490001</v>
      </c>
    </row>
    <row r="72" spans="1:19" ht="15" customHeight="1" x14ac:dyDescent="0.2">
      <c r="A72" s="125" t="s">
        <v>205</v>
      </c>
      <c r="C72" s="140">
        <v>8.6956521739130405E-2</v>
      </c>
      <c r="D72" s="140">
        <v>0.15979381443299001</v>
      </c>
      <c r="E72" s="140">
        <v>0.16915422885572101</v>
      </c>
      <c r="F72" s="140">
        <v>0.133663366336634</v>
      </c>
      <c r="H72" s="141">
        <v>0.138284250960307</v>
      </c>
      <c r="J72" s="140">
        <v>0.100529100529101</v>
      </c>
      <c r="K72" s="140">
        <v>0.175757575757576</v>
      </c>
      <c r="L72" s="140">
        <v>0.2</v>
      </c>
      <c r="M72" s="140">
        <v>0.17894736842105299</v>
      </c>
      <c r="O72" s="141">
        <v>0.16272600834492401</v>
      </c>
      <c r="Q72" s="142">
        <v>0.16304347826087001</v>
      </c>
      <c r="R72" s="142">
        <v>0.135135135135135</v>
      </c>
      <c r="S72" s="142">
        <v>0.13888888888888901</v>
      </c>
    </row>
    <row r="73" spans="1:19" ht="15" customHeight="1" x14ac:dyDescent="0.2">
      <c r="A73" s="125" t="s">
        <v>207</v>
      </c>
      <c r="C73" s="140">
        <v>2.7027027027027001E-2</v>
      </c>
      <c r="D73" s="140">
        <v>0</v>
      </c>
      <c r="E73" s="140">
        <v>0</v>
      </c>
      <c r="F73" s="140">
        <v>-1</v>
      </c>
      <c r="H73" s="141">
        <v>0</v>
      </c>
      <c r="J73" s="140">
        <v>0</v>
      </c>
      <c r="K73" s="140">
        <v>0</v>
      </c>
      <c r="L73" s="140">
        <v>0</v>
      </c>
      <c r="M73" s="140">
        <v>0</v>
      </c>
      <c r="O73" s="141">
        <v>0</v>
      </c>
      <c r="Q73" s="142">
        <v>0</v>
      </c>
      <c r="R73" s="142">
        <v>0</v>
      </c>
      <c r="S73" s="142">
        <v>0</v>
      </c>
    </row>
    <row r="74" spans="1:19" ht="15" customHeight="1" x14ac:dyDescent="0.2">
      <c r="A74" s="132" t="s">
        <v>206</v>
      </c>
      <c r="C74" s="143">
        <v>0</v>
      </c>
      <c r="D74" s="143">
        <v>0</v>
      </c>
      <c r="E74" s="143">
        <v>0</v>
      </c>
      <c r="F74" s="143">
        <v>0</v>
      </c>
      <c r="H74" s="144">
        <v>0</v>
      </c>
      <c r="J74" s="143">
        <v>0</v>
      </c>
      <c r="K74" s="143">
        <v>0</v>
      </c>
      <c r="L74" s="143">
        <v>0</v>
      </c>
      <c r="M74" s="143">
        <v>0</v>
      </c>
      <c r="O74" s="144">
        <v>0</v>
      </c>
      <c r="Q74" s="145">
        <v>0</v>
      </c>
      <c r="R74" s="145">
        <v>0</v>
      </c>
      <c r="S74" s="145">
        <v>0</v>
      </c>
    </row>
    <row r="75" spans="1:19" ht="15" customHeight="1" thickBot="1" x14ac:dyDescent="0.25">
      <c r="A75" s="136" t="s">
        <v>208</v>
      </c>
      <c r="B75" s="136"/>
      <c r="C75" s="146">
        <v>0.10621761658031099</v>
      </c>
      <c r="D75" s="146">
        <v>0.102517985611511</v>
      </c>
      <c r="E75" s="146">
        <v>0.115664845173042</v>
      </c>
      <c r="F75" s="146">
        <v>0.11828935395814399</v>
      </c>
      <c r="H75" s="147">
        <v>0.110588762032684</v>
      </c>
      <c r="J75" s="146">
        <v>9.1341579448144597E-2</v>
      </c>
      <c r="K75" s="146">
        <v>0.108267716535433</v>
      </c>
      <c r="L75" s="146">
        <v>0.135446685878963</v>
      </c>
      <c r="M75" s="146">
        <v>0.1260663507109</v>
      </c>
      <c r="O75" s="147">
        <v>0.11530146528945499</v>
      </c>
      <c r="Q75" s="148">
        <v>0.11186770428015599</v>
      </c>
      <c r="R75" s="148">
        <v>0.124756335282651</v>
      </c>
      <c r="S75" s="148">
        <v>0.1252408477842</v>
      </c>
    </row>
    <row r="76" spans="1:19" ht="15" customHeight="1" thickTop="1" x14ac:dyDescent="0.2">
      <c r="A76" s="159"/>
      <c r="B76" s="159"/>
      <c r="C76" s="159"/>
      <c r="D76" s="159"/>
      <c r="E76" s="159"/>
      <c r="F76" s="159"/>
      <c r="H76" s="160"/>
      <c r="J76" s="159"/>
      <c r="K76" s="159"/>
      <c r="L76" s="159"/>
      <c r="M76" s="159"/>
      <c r="O76" s="160"/>
      <c r="Q76" s="161"/>
      <c r="R76" s="161"/>
      <c r="S76" s="161"/>
    </row>
    <row r="77" spans="1:19" ht="15" customHeight="1" thickBot="1" x14ac:dyDescent="0.25">
      <c r="A77" s="136" t="s">
        <v>228</v>
      </c>
      <c r="B77" s="136"/>
      <c r="C77" s="146">
        <v>0.10621761658031099</v>
      </c>
      <c r="D77" s="146">
        <v>0.102517985611511</v>
      </c>
      <c r="E77" s="146">
        <v>0.115664845173042</v>
      </c>
      <c r="F77" s="146">
        <v>0.11828935395814399</v>
      </c>
      <c r="H77" s="147">
        <v>0.110588762032684</v>
      </c>
      <c r="J77" s="146">
        <v>9.1341579448144597E-2</v>
      </c>
      <c r="K77" s="146">
        <v>0.108267716535433</v>
      </c>
      <c r="L77" s="146">
        <v>0.135446685878963</v>
      </c>
      <c r="M77" s="146">
        <v>0.1260663507109</v>
      </c>
      <c r="O77" s="147">
        <v>0.11530146528945499</v>
      </c>
      <c r="Q77" s="148">
        <v>0.11186770428015599</v>
      </c>
      <c r="R77" s="148">
        <v>0.124756335282651</v>
      </c>
      <c r="S77" s="148">
        <v>0.1252408477842</v>
      </c>
    </row>
    <row r="78" spans="1:19" ht="13.5" hidden="1" thickTop="1" x14ac:dyDescent="0.2"/>
  </sheetData>
  <mergeCells count="1">
    <mergeCell ref="A3:N3"/>
  </mergeCells>
  <hyperlinks>
    <hyperlink ref="S5" location="Index!A1" display="Back" xr:uid="{5E2EB149-3841-404A-B138-A77ED857EC5E}"/>
  </hyperlinks>
  <pageMargins left="0.75" right="0.75" top="1" bottom="1" header="0.5" footer="0.5"/>
  <pageSetup scale="57" orientation="landscape" r:id="rId1"/>
  <rowBreaks count="1" manualBreakCount="1">
    <brk id="4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4"/>
  <sheetViews>
    <sheetView showGridLines="0" showRuler="0" zoomScaleNormal="100" workbookViewId="0"/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16384" width="13.7109375" hidden="1"/>
  </cols>
  <sheetData>
    <row r="1" spans="1:19" ht="16.7" customHeight="1" x14ac:dyDescent="0.2"/>
    <row r="2" spans="1:19" ht="59.1" customHeight="1" x14ac:dyDescent="0.2">
      <c r="A2" s="1"/>
    </row>
    <row r="3" spans="1:19" ht="15" customHeight="1" x14ac:dyDescent="0.2">
      <c r="A3" s="192" t="s">
        <v>82</v>
      </c>
      <c r="B3" s="185"/>
      <c r="C3" s="185"/>
      <c r="D3" s="185"/>
      <c r="E3" s="185"/>
      <c r="F3" s="185"/>
      <c r="G3" s="185"/>
      <c r="H3" s="185"/>
      <c r="S3" s="176" t="s">
        <v>26</v>
      </c>
    </row>
    <row r="4" spans="1:19" ht="15" customHeight="1" x14ac:dyDescent="0.2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1:19" ht="15" customHeight="1" x14ac:dyDescent="0.2"/>
    <row r="6" spans="1:19" ht="15" customHeight="1" x14ac:dyDescent="0.2">
      <c r="A6" s="123" t="s">
        <v>218</v>
      </c>
    </row>
    <row r="7" spans="1:19" ht="15" customHeight="1" x14ac:dyDescent="0.2">
      <c r="A7" s="123" t="s">
        <v>54</v>
      </c>
    </row>
    <row r="8" spans="1:19" ht="15" customHeight="1" x14ac:dyDescent="0.2">
      <c r="C8" s="64" t="s">
        <v>0</v>
      </c>
      <c r="D8" s="64" t="s">
        <v>3</v>
      </c>
      <c r="E8" s="64" t="s">
        <v>6</v>
      </c>
      <c r="F8" s="64" t="s">
        <v>9</v>
      </c>
      <c r="H8" s="9" t="s">
        <v>11</v>
      </c>
      <c r="J8" s="64" t="s">
        <v>1</v>
      </c>
      <c r="K8" s="64" t="s">
        <v>4</v>
      </c>
      <c r="L8" s="64" t="s">
        <v>7</v>
      </c>
      <c r="M8" s="64" t="s">
        <v>10</v>
      </c>
      <c r="O8" s="9" t="s">
        <v>12</v>
      </c>
      <c r="Q8" s="64" t="s">
        <v>2</v>
      </c>
      <c r="R8" s="64" t="s">
        <v>5</v>
      </c>
      <c r="S8" s="64" t="s">
        <v>8</v>
      </c>
    </row>
    <row r="9" spans="1:19" ht="15" customHeight="1" x14ac:dyDescent="0.2">
      <c r="A9" s="154"/>
      <c r="C9" s="154"/>
      <c r="D9" s="154"/>
      <c r="E9" s="154"/>
      <c r="F9" s="154"/>
      <c r="H9" s="155"/>
      <c r="J9" s="154"/>
      <c r="K9" s="154"/>
      <c r="L9" s="154"/>
      <c r="M9" s="154"/>
      <c r="O9" s="155"/>
      <c r="Q9" s="154"/>
      <c r="R9" s="154"/>
      <c r="S9" s="154"/>
    </row>
    <row r="10" spans="1:19" ht="15" customHeight="1" x14ac:dyDescent="0.2">
      <c r="A10" s="162" t="s">
        <v>230</v>
      </c>
      <c r="H10" s="153"/>
      <c r="O10" s="153"/>
    </row>
    <row r="11" spans="1:19" ht="15" customHeight="1" x14ac:dyDescent="0.2">
      <c r="A11" s="163" t="s">
        <v>231</v>
      </c>
      <c r="C11" s="164">
        <v>612000000</v>
      </c>
      <c r="D11" s="164">
        <v>592000000</v>
      </c>
      <c r="E11" s="164">
        <v>577000000</v>
      </c>
      <c r="F11" s="164">
        <v>604000000</v>
      </c>
      <c r="H11" s="165">
        <v>2385000000</v>
      </c>
      <c r="J11" s="164">
        <v>572000000</v>
      </c>
      <c r="K11" s="164">
        <v>520000000</v>
      </c>
      <c r="L11" s="164">
        <v>518000000</v>
      </c>
      <c r="M11" s="164">
        <v>553000000</v>
      </c>
      <c r="O11" s="165">
        <v>2163000000</v>
      </c>
      <c r="Q11" s="164">
        <v>526000000</v>
      </c>
      <c r="R11" s="164">
        <v>503000000</v>
      </c>
      <c r="S11" s="164">
        <v>509000000</v>
      </c>
    </row>
    <row r="12" spans="1:19" ht="15" customHeight="1" thickBot="1" x14ac:dyDescent="0.25">
      <c r="A12" s="136" t="s">
        <v>232</v>
      </c>
      <c r="C12" s="137">
        <v>612000000</v>
      </c>
      <c r="D12" s="137">
        <v>592000000</v>
      </c>
      <c r="E12" s="137">
        <v>577000000</v>
      </c>
      <c r="F12" s="137">
        <v>604000000</v>
      </c>
      <c r="H12" s="138">
        <v>2385000000</v>
      </c>
      <c r="J12" s="137">
        <v>572000000</v>
      </c>
      <c r="K12" s="137">
        <v>520000000</v>
      </c>
      <c r="L12" s="137">
        <v>518000000</v>
      </c>
      <c r="M12" s="137">
        <v>553000000</v>
      </c>
      <c r="O12" s="138">
        <v>2163000000</v>
      </c>
      <c r="Q12" s="137">
        <v>526000000</v>
      </c>
      <c r="R12" s="137">
        <v>503000000</v>
      </c>
      <c r="S12" s="137">
        <v>509000000</v>
      </c>
    </row>
    <row r="13" spans="1:19" ht="15" customHeight="1" thickTop="1" x14ac:dyDescent="0.2">
      <c r="A13" s="104"/>
      <c r="C13" s="104"/>
      <c r="D13" s="104"/>
      <c r="E13" s="104"/>
      <c r="F13" s="104"/>
      <c r="H13" s="156"/>
      <c r="J13" s="104"/>
      <c r="K13" s="104"/>
      <c r="L13" s="104"/>
      <c r="M13" s="104"/>
      <c r="O13" s="156"/>
      <c r="Q13" s="104"/>
      <c r="R13" s="104"/>
      <c r="S13" s="104"/>
    </row>
    <row r="14" spans="1:19" ht="15" customHeight="1" x14ac:dyDescent="0.2">
      <c r="A14" s="166" t="s">
        <v>233</v>
      </c>
      <c r="C14" s="126">
        <v>70000000</v>
      </c>
      <c r="D14" s="126">
        <v>68000000</v>
      </c>
      <c r="E14" s="126">
        <v>60000000</v>
      </c>
      <c r="F14" s="126">
        <v>72000000</v>
      </c>
      <c r="H14" s="127">
        <v>270000000</v>
      </c>
      <c r="J14" s="126">
        <v>42000000</v>
      </c>
      <c r="K14" s="126">
        <v>25000000</v>
      </c>
      <c r="L14" s="126">
        <v>32000000</v>
      </c>
      <c r="M14" s="126">
        <v>51000000</v>
      </c>
      <c r="O14" s="127">
        <v>150000000</v>
      </c>
      <c r="Q14" s="126">
        <v>35000000</v>
      </c>
      <c r="R14" s="126">
        <v>29000000</v>
      </c>
      <c r="S14" s="126">
        <v>29000000</v>
      </c>
    </row>
    <row r="15" spans="1:19" ht="16.7" customHeight="1" x14ac:dyDescent="0.2">
      <c r="A15" s="163" t="s">
        <v>227</v>
      </c>
      <c r="C15" s="133">
        <v>25000000</v>
      </c>
      <c r="D15" s="133">
        <v>24000000</v>
      </c>
      <c r="E15" s="133">
        <v>27000000</v>
      </c>
      <c r="F15" s="133">
        <v>30000000</v>
      </c>
      <c r="H15" s="134">
        <v>106000000</v>
      </c>
      <c r="J15" s="133">
        <v>28000000</v>
      </c>
      <c r="K15" s="133">
        <v>27000000</v>
      </c>
      <c r="L15" s="133">
        <v>24000000</v>
      </c>
      <c r="M15" s="133">
        <v>29000000</v>
      </c>
      <c r="O15" s="134">
        <v>108000000</v>
      </c>
      <c r="Q15" s="133">
        <v>27000000</v>
      </c>
      <c r="R15" s="133">
        <v>25000000</v>
      </c>
      <c r="S15" s="133">
        <v>24000000</v>
      </c>
    </row>
    <row r="16" spans="1:19" ht="15" customHeight="1" thickBot="1" x14ac:dyDescent="0.25">
      <c r="A16" s="136" t="s">
        <v>234</v>
      </c>
      <c r="C16" s="137">
        <v>95000000</v>
      </c>
      <c r="D16" s="137">
        <v>92000000</v>
      </c>
      <c r="E16" s="137">
        <v>87000000</v>
      </c>
      <c r="F16" s="137">
        <v>102000000</v>
      </c>
      <c r="H16" s="138">
        <v>376000000</v>
      </c>
      <c r="J16" s="137">
        <v>70000000</v>
      </c>
      <c r="K16" s="137">
        <v>52000000</v>
      </c>
      <c r="L16" s="137">
        <v>56000000</v>
      </c>
      <c r="M16" s="137">
        <v>80000000</v>
      </c>
      <c r="O16" s="138">
        <v>258000000</v>
      </c>
      <c r="Q16" s="137">
        <v>62000000</v>
      </c>
      <c r="R16" s="137">
        <v>54000000</v>
      </c>
      <c r="S16" s="137">
        <v>53000000</v>
      </c>
    </row>
    <row r="17" spans="1:19" ht="15" customHeight="1" thickTop="1" x14ac:dyDescent="0.2">
      <c r="A17" s="167" t="s">
        <v>235</v>
      </c>
      <c r="C17" s="168">
        <v>0.155228758169935</v>
      </c>
      <c r="D17" s="168">
        <v>0.15540540540540501</v>
      </c>
      <c r="E17" s="168">
        <v>0.15077989601386499</v>
      </c>
      <c r="F17" s="168">
        <v>0.16887417218542999</v>
      </c>
      <c r="H17" s="169">
        <v>0.157651991614256</v>
      </c>
      <c r="J17" s="168">
        <v>0.12237762237762199</v>
      </c>
      <c r="K17" s="168">
        <v>0.1</v>
      </c>
      <c r="L17" s="168">
        <v>0.108108108108108</v>
      </c>
      <c r="M17" s="168">
        <v>0.144665461121157</v>
      </c>
      <c r="O17" s="169">
        <v>0.119278779472954</v>
      </c>
      <c r="Q17" s="168">
        <v>0.11787072243346</v>
      </c>
      <c r="R17" s="168">
        <v>0.107355864811133</v>
      </c>
      <c r="S17" s="168">
        <v>0.104125736738703</v>
      </c>
    </row>
    <row r="18" spans="1:19" ht="15" customHeight="1" x14ac:dyDescent="0.2">
      <c r="H18" s="153"/>
      <c r="O18" s="153"/>
    </row>
    <row r="19" spans="1:19" ht="15" customHeight="1" x14ac:dyDescent="0.2">
      <c r="A19" s="162" t="s">
        <v>236</v>
      </c>
      <c r="H19" s="153"/>
      <c r="O19" s="153"/>
    </row>
    <row r="20" spans="1:19" ht="15" customHeight="1" x14ac:dyDescent="0.2">
      <c r="A20" s="163" t="s">
        <v>231</v>
      </c>
      <c r="C20" s="164">
        <v>325000000</v>
      </c>
      <c r="D20" s="164">
        <v>326000000</v>
      </c>
      <c r="E20" s="164">
        <v>320000000</v>
      </c>
      <c r="F20" s="164">
        <v>292000000</v>
      </c>
      <c r="H20" s="165">
        <v>1263000000</v>
      </c>
      <c r="J20" s="164">
        <v>290000000</v>
      </c>
      <c r="K20" s="164">
        <v>331000000</v>
      </c>
      <c r="L20" s="164">
        <v>348000000</v>
      </c>
      <c r="M20" s="164">
        <v>312000000</v>
      </c>
      <c r="O20" s="165">
        <v>1281000000</v>
      </c>
      <c r="Q20" s="164">
        <v>318000000</v>
      </c>
      <c r="R20" s="164">
        <v>338000000</v>
      </c>
      <c r="S20" s="164">
        <v>349000000</v>
      </c>
    </row>
    <row r="21" spans="1:19" ht="15" customHeight="1" thickBot="1" x14ac:dyDescent="0.25">
      <c r="A21" s="136" t="s">
        <v>232</v>
      </c>
      <c r="C21" s="137">
        <v>325000000</v>
      </c>
      <c r="D21" s="137">
        <v>326000000</v>
      </c>
      <c r="E21" s="137">
        <v>320000000</v>
      </c>
      <c r="F21" s="137">
        <v>292000000</v>
      </c>
      <c r="H21" s="138">
        <v>1263000000</v>
      </c>
      <c r="J21" s="137">
        <v>290000000</v>
      </c>
      <c r="K21" s="137">
        <v>331000000</v>
      </c>
      <c r="L21" s="137">
        <v>348000000</v>
      </c>
      <c r="M21" s="137">
        <v>312000000</v>
      </c>
      <c r="O21" s="138">
        <v>1281000000</v>
      </c>
      <c r="Q21" s="137">
        <v>318000000</v>
      </c>
      <c r="R21" s="137">
        <v>338000000</v>
      </c>
      <c r="S21" s="137">
        <v>349000000</v>
      </c>
    </row>
    <row r="22" spans="1:19" ht="15" customHeight="1" thickTop="1" x14ac:dyDescent="0.2">
      <c r="A22" s="104"/>
      <c r="C22" s="104"/>
      <c r="D22" s="104"/>
      <c r="E22" s="104"/>
      <c r="F22" s="104"/>
      <c r="H22" s="156"/>
      <c r="J22" s="104"/>
      <c r="K22" s="104"/>
      <c r="L22" s="104"/>
      <c r="M22" s="104"/>
      <c r="O22" s="156"/>
      <c r="Q22" s="104"/>
      <c r="R22" s="104"/>
      <c r="S22" s="104"/>
    </row>
    <row r="23" spans="1:19" ht="15" customHeight="1" x14ac:dyDescent="0.2">
      <c r="A23" s="170" t="s">
        <v>233</v>
      </c>
      <c r="C23" s="126">
        <v>57000000</v>
      </c>
      <c r="D23" s="126">
        <v>75000000</v>
      </c>
      <c r="E23" s="126">
        <v>70000000</v>
      </c>
      <c r="F23" s="126">
        <v>77000000</v>
      </c>
      <c r="H23" s="127">
        <v>279000000</v>
      </c>
      <c r="J23" s="126">
        <v>70000000</v>
      </c>
      <c r="K23" s="126">
        <v>90000000</v>
      </c>
      <c r="L23" s="126">
        <v>122000000</v>
      </c>
      <c r="M23" s="126">
        <v>90000000</v>
      </c>
      <c r="O23" s="127">
        <v>372000000</v>
      </c>
      <c r="Q23" s="126">
        <v>87000000</v>
      </c>
      <c r="R23" s="126">
        <v>110000000</v>
      </c>
      <c r="S23" s="126">
        <v>125000000</v>
      </c>
    </row>
    <row r="24" spans="1:19" ht="15" customHeight="1" x14ac:dyDescent="0.2">
      <c r="A24" s="166" t="s">
        <v>227</v>
      </c>
      <c r="C24" s="129">
        <v>10000000</v>
      </c>
      <c r="D24" s="129">
        <v>7000000</v>
      </c>
      <c r="E24" s="129">
        <v>7000000</v>
      </c>
      <c r="F24" s="129">
        <v>7000000</v>
      </c>
      <c r="H24" s="130">
        <v>31000000</v>
      </c>
      <c r="J24" s="129">
        <v>7000000</v>
      </c>
      <c r="K24" s="129">
        <v>6000000</v>
      </c>
      <c r="L24" s="129">
        <v>6000000</v>
      </c>
      <c r="M24" s="129">
        <v>6000000</v>
      </c>
      <c r="O24" s="130">
        <v>25000000</v>
      </c>
      <c r="Q24" s="129">
        <v>5000000</v>
      </c>
      <c r="R24" s="129">
        <v>8000000</v>
      </c>
      <c r="S24" s="129">
        <v>8000000</v>
      </c>
    </row>
    <row r="25" spans="1:19" ht="15" customHeight="1" x14ac:dyDescent="0.2">
      <c r="A25" s="163" t="s">
        <v>62</v>
      </c>
      <c r="C25" s="133">
        <v>0</v>
      </c>
      <c r="D25" s="133">
        <v>0</v>
      </c>
      <c r="E25" s="133">
        <v>0</v>
      </c>
      <c r="F25" s="133">
        <v>1000000</v>
      </c>
      <c r="H25" s="134">
        <v>1000000</v>
      </c>
      <c r="J25" s="133">
        <v>0</v>
      </c>
      <c r="K25" s="133">
        <v>0</v>
      </c>
      <c r="L25" s="133">
        <v>0</v>
      </c>
      <c r="M25" s="133">
        <v>0</v>
      </c>
      <c r="O25" s="134">
        <v>0</v>
      </c>
      <c r="Q25" s="133">
        <v>0</v>
      </c>
      <c r="R25" s="133">
        <v>0</v>
      </c>
      <c r="S25" s="133">
        <v>0</v>
      </c>
    </row>
    <row r="26" spans="1:19" ht="15" customHeight="1" thickBot="1" x14ac:dyDescent="0.25">
      <c r="A26" s="136" t="s">
        <v>234</v>
      </c>
      <c r="C26" s="137">
        <v>67000000</v>
      </c>
      <c r="D26" s="137">
        <v>82000000</v>
      </c>
      <c r="E26" s="137">
        <v>77000000</v>
      </c>
      <c r="F26" s="137">
        <v>85000000</v>
      </c>
      <c r="H26" s="138">
        <v>311000000</v>
      </c>
      <c r="J26" s="137">
        <v>77000000</v>
      </c>
      <c r="K26" s="137">
        <v>96000000</v>
      </c>
      <c r="L26" s="137">
        <v>128000000</v>
      </c>
      <c r="M26" s="137">
        <v>96000000</v>
      </c>
      <c r="O26" s="138">
        <v>397000000</v>
      </c>
      <c r="Q26" s="137">
        <v>92000000</v>
      </c>
      <c r="R26" s="137">
        <v>118000000</v>
      </c>
      <c r="S26" s="137">
        <v>133000000</v>
      </c>
    </row>
    <row r="27" spans="1:19" ht="15" customHeight="1" thickTop="1" x14ac:dyDescent="0.2">
      <c r="A27" s="167" t="s">
        <v>235</v>
      </c>
      <c r="C27" s="168">
        <v>0.20615384615384599</v>
      </c>
      <c r="D27" s="168">
        <v>0.251533742331288</v>
      </c>
      <c r="E27" s="168">
        <v>0.24062500000000001</v>
      </c>
      <c r="F27" s="168">
        <v>0.29109589041095901</v>
      </c>
      <c r="H27" s="169">
        <v>0.24623911322248601</v>
      </c>
      <c r="J27" s="168">
        <v>0.26551724137930999</v>
      </c>
      <c r="K27" s="168">
        <v>0.29003021148036301</v>
      </c>
      <c r="L27" s="168">
        <v>0.36781609195402298</v>
      </c>
      <c r="M27" s="168">
        <v>0.30769230769230799</v>
      </c>
      <c r="O27" s="169">
        <v>0.30991412958626102</v>
      </c>
      <c r="Q27" s="168">
        <v>0.28930817610062898</v>
      </c>
      <c r="R27" s="168">
        <v>0.34911242603550302</v>
      </c>
      <c r="S27" s="168">
        <v>0.38108882521490001</v>
      </c>
    </row>
    <row r="28" spans="1:19" ht="15" customHeight="1" x14ac:dyDescent="0.2">
      <c r="H28" s="153"/>
      <c r="O28" s="153"/>
    </row>
    <row r="29" spans="1:19" ht="15" customHeight="1" x14ac:dyDescent="0.2">
      <c r="A29" s="162" t="s">
        <v>237</v>
      </c>
      <c r="H29" s="153"/>
      <c r="O29" s="153"/>
    </row>
    <row r="30" spans="1:19" ht="15" customHeight="1" x14ac:dyDescent="0.2">
      <c r="A30" s="163" t="s">
        <v>231</v>
      </c>
      <c r="C30" s="164">
        <v>184000000</v>
      </c>
      <c r="D30" s="164">
        <v>194000000</v>
      </c>
      <c r="E30" s="164">
        <v>201000000</v>
      </c>
      <c r="F30" s="164">
        <v>202000000</v>
      </c>
      <c r="H30" s="165">
        <v>781000000</v>
      </c>
      <c r="J30" s="164">
        <v>189000000</v>
      </c>
      <c r="K30" s="164">
        <v>165000000</v>
      </c>
      <c r="L30" s="164">
        <v>175000000</v>
      </c>
      <c r="M30" s="164">
        <v>190000000</v>
      </c>
      <c r="O30" s="165">
        <v>719000000</v>
      </c>
      <c r="Q30" s="164">
        <v>184000000</v>
      </c>
      <c r="R30" s="164">
        <v>185000000</v>
      </c>
      <c r="S30" s="164">
        <v>180000000</v>
      </c>
    </row>
    <row r="31" spans="1:19" ht="15" customHeight="1" thickBot="1" x14ac:dyDescent="0.25">
      <c r="A31" s="136" t="s">
        <v>232</v>
      </c>
      <c r="C31" s="137">
        <v>184000000</v>
      </c>
      <c r="D31" s="137">
        <v>194000000</v>
      </c>
      <c r="E31" s="137">
        <v>201000000</v>
      </c>
      <c r="F31" s="137">
        <v>202000000</v>
      </c>
      <c r="H31" s="138">
        <v>781000000</v>
      </c>
      <c r="J31" s="137">
        <v>189000000</v>
      </c>
      <c r="K31" s="137">
        <v>165000000</v>
      </c>
      <c r="L31" s="137">
        <v>175000000</v>
      </c>
      <c r="M31" s="137">
        <v>190000000</v>
      </c>
      <c r="O31" s="138">
        <v>719000000</v>
      </c>
      <c r="Q31" s="137">
        <v>184000000</v>
      </c>
      <c r="R31" s="137">
        <v>185000000</v>
      </c>
      <c r="S31" s="137">
        <v>180000000</v>
      </c>
    </row>
    <row r="32" spans="1:19" ht="15" customHeight="1" thickTop="1" x14ac:dyDescent="0.2">
      <c r="A32" s="104"/>
      <c r="C32" s="104"/>
      <c r="D32" s="104"/>
      <c r="E32" s="104"/>
      <c r="F32" s="104"/>
      <c r="H32" s="156"/>
      <c r="J32" s="104"/>
      <c r="K32" s="104"/>
      <c r="L32" s="104"/>
      <c r="M32" s="104"/>
      <c r="O32" s="156"/>
      <c r="Q32" s="104"/>
      <c r="R32" s="104"/>
      <c r="S32" s="104"/>
    </row>
    <row r="33" spans="1:19" ht="15" customHeight="1" x14ac:dyDescent="0.2">
      <c r="A33" s="166" t="s">
        <v>233</v>
      </c>
      <c r="C33" s="126">
        <v>7000000</v>
      </c>
      <c r="D33" s="126">
        <v>18000000</v>
      </c>
      <c r="E33" s="126">
        <v>25000000</v>
      </c>
      <c r="F33" s="126">
        <v>19000000</v>
      </c>
      <c r="H33" s="127">
        <v>69000000</v>
      </c>
      <c r="J33" s="126">
        <v>10000000</v>
      </c>
      <c r="K33" s="126">
        <v>20000000</v>
      </c>
      <c r="L33" s="126">
        <v>26000000</v>
      </c>
      <c r="M33" s="126">
        <v>26000000</v>
      </c>
      <c r="O33" s="127">
        <v>82000000</v>
      </c>
      <c r="Q33" s="126">
        <v>21000000</v>
      </c>
      <c r="R33" s="126">
        <v>17000000</v>
      </c>
      <c r="S33" s="126">
        <v>16000000</v>
      </c>
    </row>
    <row r="34" spans="1:19" ht="15" customHeight="1" x14ac:dyDescent="0.2">
      <c r="A34" s="166" t="s">
        <v>227</v>
      </c>
      <c r="C34" s="129">
        <v>9000000</v>
      </c>
      <c r="D34" s="129">
        <v>9000000</v>
      </c>
      <c r="E34" s="129">
        <v>9000000</v>
      </c>
      <c r="F34" s="129">
        <v>8000000</v>
      </c>
      <c r="H34" s="130">
        <v>35000000</v>
      </c>
      <c r="J34" s="129">
        <v>9000000</v>
      </c>
      <c r="K34" s="129">
        <v>9000000</v>
      </c>
      <c r="L34" s="129">
        <v>9000000</v>
      </c>
      <c r="M34" s="129">
        <v>8000000</v>
      </c>
      <c r="O34" s="130">
        <v>35000000</v>
      </c>
      <c r="Q34" s="129">
        <v>9000000</v>
      </c>
      <c r="R34" s="129">
        <v>8000000</v>
      </c>
      <c r="S34" s="129">
        <v>9000000</v>
      </c>
    </row>
    <row r="35" spans="1:19" ht="15" customHeight="1" x14ac:dyDescent="0.2">
      <c r="A35" s="163" t="s">
        <v>61</v>
      </c>
      <c r="C35" s="133">
        <v>0</v>
      </c>
      <c r="D35" s="133">
        <v>4000000</v>
      </c>
      <c r="E35" s="133">
        <v>0</v>
      </c>
      <c r="F35" s="133">
        <v>0</v>
      </c>
      <c r="H35" s="134">
        <v>4000000</v>
      </c>
      <c r="J35" s="133">
        <v>0</v>
      </c>
      <c r="K35" s="133">
        <v>0</v>
      </c>
      <c r="L35" s="133">
        <v>0</v>
      </c>
      <c r="M35" s="133">
        <v>0</v>
      </c>
      <c r="O35" s="134">
        <v>0</v>
      </c>
      <c r="Q35" s="133">
        <v>0</v>
      </c>
      <c r="R35" s="133">
        <v>0</v>
      </c>
      <c r="S35" s="133">
        <v>0</v>
      </c>
    </row>
    <row r="36" spans="1:19" ht="15" customHeight="1" thickBot="1" x14ac:dyDescent="0.25">
      <c r="A36" s="136" t="s">
        <v>234</v>
      </c>
      <c r="C36" s="137">
        <v>16000000</v>
      </c>
      <c r="D36" s="137">
        <v>31000000</v>
      </c>
      <c r="E36" s="137">
        <v>34000000</v>
      </c>
      <c r="F36" s="137">
        <v>27000000</v>
      </c>
      <c r="H36" s="138">
        <v>108000000</v>
      </c>
      <c r="J36" s="137">
        <v>19000000</v>
      </c>
      <c r="K36" s="137">
        <v>29000000</v>
      </c>
      <c r="L36" s="137">
        <v>35000000</v>
      </c>
      <c r="M36" s="137">
        <v>34000000</v>
      </c>
      <c r="O36" s="138">
        <v>117000000</v>
      </c>
      <c r="Q36" s="137">
        <v>30000000</v>
      </c>
      <c r="R36" s="137">
        <v>25000000</v>
      </c>
      <c r="S36" s="137">
        <v>25000000</v>
      </c>
    </row>
    <row r="37" spans="1:19" ht="15" customHeight="1" thickTop="1" x14ac:dyDescent="0.2">
      <c r="A37" s="167" t="s">
        <v>235</v>
      </c>
      <c r="C37" s="168">
        <v>8.6956521739130405E-2</v>
      </c>
      <c r="D37" s="168">
        <v>0.15979381443299001</v>
      </c>
      <c r="E37" s="168">
        <v>0.16915422885572101</v>
      </c>
      <c r="F37" s="168">
        <v>0.133663366336634</v>
      </c>
      <c r="H37" s="169">
        <v>0.138284250960307</v>
      </c>
      <c r="J37" s="168">
        <v>0.100529100529101</v>
      </c>
      <c r="K37" s="168">
        <v>0.175757575757576</v>
      </c>
      <c r="L37" s="168">
        <v>0.2</v>
      </c>
      <c r="M37" s="168">
        <v>0.17894736842105299</v>
      </c>
      <c r="O37" s="169">
        <v>0.16272600834492401</v>
      </c>
      <c r="Q37" s="168">
        <v>0.16304347826087001</v>
      </c>
      <c r="R37" s="168">
        <v>0.135135135135135</v>
      </c>
      <c r="S37" s="168">
        <v>0.13888888888888901</v>
      </c>
    </row>
    <row r="38" spans="1:19" ht="15" customHeight="1" x14ac:dyDescent="0.2">
      <c r="H38" s="153"/>
      <c r="O38" s="153"/>
    </row>
    <row r="39" spans="1:19" ht="15" customHeight="1" x14ac:dyDescent="0.2">
      <c r="A39" s="162" t="s">
        <v>238</v>
      </c>
      <c r="H39" s="153"/>
      <c r="O39" s="153"/>
    </row>
    <row r="40" spans="1:19" ht="15" customHeight="1" x14ac:dyDescent="0.2">
      <c r="A40" s="166" t="s">
        <v>231</v>
      </c>
      <c r="C40" s="126">
        <v>37000000</v>
      </c>
      <c r="D40" s="126">
        <v>0</v>
      </c>
      <c r="E40" s="126">
        <v>0</v>
      </c>
      <c r="F40" s="126">
        <v>1000000</v>
      </c>
      <c r="H40" s="127">
        <v>38000000</v>
      </c>
      <c r="J40" s="126">
        <v>0</v>
      </c>
      <c r="K40" s="126">
        <v>0</v>
      </c>
      <c r="L40" s="126">
        <v>0</v>
      </c>
      <c r="M40" s="126">
        <v>0</v>
      </c>
      <c r="O40" s="127">
        <v>0</v>
      </c>
      <c r="Q40" s="126">
        <v>0</v>
      </c>
      <c r="R40" s="126">
        <v>0</v>
      </c>
      <c r="S40" s="126">
        <v>0</v>
      </c>
    </row>
    <row r="41" spans="1:19" ht="15" customHeight="1" x14ac:dyDescent="0.2">
      <c r="A41" s="163" t="s">
        <v>85</v>
      </c>
      <c r="C41" s="133">
        <v>-36000000</v>
      </c>
      <c r="D41" s="133">
        <v>0</v>
      </c>
      <c r="E41" s="133">
        <v>0</v>
      </c>
      <c r="F41" s="133">
        <v>0</v>
      </c>
      <c r="H41" s="134">
        <v>-36000000</v>
      </c>
      <c r="J41" s="133">
        <v>0</v>
      </c>
      <c r="K41" s="133">
        <v>0</v>
      </c>
      <c r="L41" s="133">
        <v>0</v>
      </c>
      <c r="M41" s="133">
        <v>0</v>
      </c>
      <c r="O41" s="134">
        <v>0</v>
      </c>
      <c r="Q41" s="133">
        <v>0</v>
      </c>
      <c r="R41" s="133">
        <v>0</v>
      </c>
      <c r="S41" s="133">
        <v>0</v>
      </c>
    </row>
    <row r="42" spans="1:19" ht="15" customHeight="1" thickBot="1" x14ac:dyDescent="0.25">
      <c r="A42" s="136" t="s">
        <v>232</v>
      </c>
      <c r="C42" s="137">
        <v>1000000</v>
      </c>
      <c r="D42" s="137">
        <v>0</v>
      </c>
      <c r="E42" s="137">
        <v>0</v>
      </c>
      <c r="F42" s="137">
        <v>1000000</v>
      </c>
      <c r="H42" s="138">
        <v>2000000</v>
      </c>
      <c r="J42" s="137">
        <v>0</v>
      </c>
      <c r="K42" s="137">
        <v>0</v>
      </c>
      <c r="L42" s="137">
        <v>0</v>
      </c>
      <c r="M42" s="137">
        <v>0</v>
      </c>
      <c r="O42" s="138">
        <v>0</v>
      </c>
      <c r="Q42" s="137">
        <v>0</v>
      </c>
      <c r="R42" s="137">
        <v>0</v>
      </c>
      <c r="S42" s="137">
        <v>0</v>
      </c>
    </row>
    <row r="43" spans="1:19" ht="15" customHeight="1" thickTop="1" x14ac:dyDescent="0.2">
      <c r="A43" s="104"/>
      <c r="C43" s="104"/>
      <c r="D43" s="104"/>
      <c r="E43" s="104"/>
      <c r="F43" s="104"/>
      <c r="H43" s="156"/>
      <c r="J43" s="104"/>
      <c r="K43" s="104"/>
      <c r="L43" s="104"/>
      <c r="M43" s="104"/>
      <c r="O43" s="156"/>
      <c r="Q43" s="104"/>
      <c r="R43" s="104"/>
      <c r="S43" s="104"/>
    </row>
    <row r="44" spans="1:19" ht="15" customHeight="1" x14ac:dyDescent="0.2">
      <c r="A44" s="166" t="s">
        <v>233</v>
      </c>
      <c r="C44" s="126">
        <v>1000000</v>
      </c>
      <c r="D44" s="126">
        <v>0</v>
      </c>
      <c r="E44" s="126">
        <v>0</v>
      </c>
      <c r="F44" s="126">
        <v>-1000000</v>
      </c>
      <c r="H44" s="127">
        <v>0</v>
      </c>
      <c r="J44" s="126">
        <v>4000000</v>
      </c>
      <c r="K44" s="126">
        <v>-1000000</v>
      </c>
      <c r="L44" s="126">
        <v>6000000</v>
      </c>
      <c r="M44" s="126">
        <v>0</v>
      </c>
      <c r="O44" s="127">
        <v>9000000</v>
      </c>
      <c r="Q44" s="126">
        <v>0</v>
      </c>
      <c r="R44" s="126">
        <v>0</v>
      </c>
      <c r="S44" s="126">
        <v>0</v>
      </c>
    </row>
    <row r="45" spans="1:19" ht="15" customHeight="1" x14ac:dyDescent="0.2">
      <c r="A45" s="166" t="s">
        <v>227</v>
      </c>
      <c r="C45" s="129">
        <v>0</v>
      </c>
      <c r="D45" s="129">
        <v>0</v>
      </c>
      <c r="E45" s="129">
        <v>0</v>
      </c>
      <c r="F45" s="129">
        <v>0</v>
      </c>
      <c r="H45" s="130">
        <v>0</v>
      </c>
      <c r="J45" s="129">
        <v>0</v>
      </c>
      <c r="K45" s="129">
        <v>0</v>
      </c>
      <c r="L45" s="129">
        <v>0</v>
      </c>
      <c r="M45" s="129">
        <v>0</v>
      </c>
      <c r="O45" s="130">
        <v>0</v>
      </c>
      <c r="Q45" s="129">
        <v>0</v>
      </c>
      <c r="R45" s="129">
        <v>0</v>
      </c>
      <c r="S45" s="129">
        <v>0</v>
      </c>
    </row>
    <row r="46" spans="1:19" ht="15" customHeight="1" x14ac:dyDescent="0.2">
      <c r="A46" s="163" t="s">
        <v>63</v>
      </c>
      <c r="C46" s="133">
        <v>0</v>
      </c>
      <c r="D46" s="133">
        <v>0</v>
      </c>
      <c r="E46" s="133">
        <v>0</v>
      </c>
      <c r="F46" s="133">
        <v>0</v>
      </c>
      <c r="H46" s="134">
        <v>0</v>
      </c>
      <c r="J46" s="133">
        <v>-7000000</v>
      </c>
      <c r="K46" s="133">
        <v>0</v>
      </c>
      <c r="L46" s="133">
        <v>0</v>
      </c>
      <c r="M46" s="133">
        <v>0</v>
      </c>
      <c r="O46" s="134">
        <v>-7000000</v>
      </c>
      <c r="Q46" s="133">
        <v>0</v>
      </c>
      <c r="R46" s="133">
        <v>0</v>
      </c>
      <c r="S46" s="133">
        <v>0</v>
      </c>
    </row>
    <row r="47" spans="1:19" ht="15" customHeight="1" x14ac:dyDescent="0.2">
      <c r="A47" s="82" t="s">
        <v>239</v>
      </c>
      <c r="C47" s="83">
        <v>1000000</v>
      </c>
      <c r="D47" s="83">
        <v>0</v>
      </c>
      <c r="E47" s="83">
        <v>0</v>
      </c>
      <c r="F47" s="83">
        <v>-1000000</v>
      </c>
      <c r="H47" s="21">
        <v>0</v>
      </c>
      <c r="J47" s="83">
        <v>-3000000</v>
      </c>
      <c r="K47" s="83">
        <v>-1000000</v>
      </c>
      <c r="L47" s="83">
        <v>6000000</v>
      </c>
      <c r="M47" s="83">
        <v>0</v>
      </c>
      <c r="O47" s="21">
        <v>2000000</v>
      </c>
      <c r="P47" s="87"/>
      <c r="Q47" s="83">
        <v>0</v>
      </c>
      <c r="R47" s="83">
        <v>0</v>
      </c>
      <c r="S47" s="83">
        <v>0</v>
      </c>
    </row>
    <row r="48" spans="1:19" ht="15" customHeight="1" x14ac:dyDescent="0.2">
      <c r="A48" s="166" t="s">
        <v>85</v>
      </c>
      <c r="C48" s="129">
        <v>-1000000</v>
      </c>
      <c r="D48" s="129">
        <v>0</v>
      </c>
      <c r="E48" s="129">
        <v>0</v>
      </c>
      <c r="F48" s="129">
        <v>0</v>
      </c>
      <c r="H48" s="130">
        <v>-1000000</v>
      </c>
      <c r="J48" s="129">
        <v>0</v>
      </c>
      <c r="K48" s="129">
        <v>0</v>
      </c>
      <c r="L48" s="129">
        <v>0</v>
      </c>
      <c r="M48" s="129">
        <v>0</v>
      </c>
      <c r="O48" s="130">
        <v>0</v>
      </c>
      <c r="Q48" s="129">
        <v>0</v>
      </c>
      <c r="R48" s="129">
        <v>0</v>
      </c>
      <c r="S48" s="129">
        <v>0</v>
      </c>
    </row>
    <row r="49" spans="1:19" ht="15" customHeight="1" x14ac:dyDescent="0.2">
      <c r="A49" s="163" t="s">
        <v>88</v>
      </c>
      <c r="C49" s="133">
        <v>0</v>
      </c>
      <c r="D49" s="133">
        <v>0</v>
      </c>
      <c r="E49" s="133">
        <v>0</v>
      </c>
      <c r="F49" s="133">
        <v>0</v>
      </c>
      <c r="H49" s="134">
        <v>0</v>
      </c>
      <c r="J49" s="133">
        <v>0</v>
      </c>
      <c r="K49" s="133">
        <v>0</v>
      </c>
      <c r="L49" s="133">
        <v>0</v>
      </c>
      <c r="M49" s="133">
        <v>0</v>
      </c>
      <c r="O49" s="134">
        <v>0</v>
      </c>
      <c r="Q49" s="133">
        <v>0</v>
      </c>
      <c r="R49" s="133">
        <v>0</v>
      </c>
      <c r="S49" s="133">
        <v>0</v>
      </c>
    </row>
    <row r="50" spans="1:19" ht="15" customHeight="1" thickBot="1" x14ac:dyDescent="0.25">
      <c r="A50" s="136" t="s">
        <v>234</v>
      </c>
      <c r="C50" s="137">
        <v>0</v>
      </c>
      <c r="D50" s="137">
        <v>0</v>
      </c>
      <c r="E50" s="137">
        <v>0</v>
      </c>
      <c r="F50" s="137">
        <v>-1000000</v>
      </c>
      <c r="H50" s="138">
        <v>-1000000</v>
      </c>
      <c r="J50" s="137">
        <v>-3000000</v>
      </c>
      <c r="K50" s="137">
        <v>-1000000</v>
      </c>
      <c r="L50" s="137">
        <v>6000000</v>
      </c>
      <c r="M50" s="137">
        <v>0</v>
      </c>
      <c r="O50" s="138">
        <v>2000000</v>
      </c>
      <c r="Q50" s="137">
        <v>0</v>
      </c>
      <c r="R50" s="137">
        <v>0</v>
      </c>
      <c r="S50" s="137">
        <v>0</v>
      </c>
    </row>
    <row r="51" spans="1:19" ht="15" customHeight="1" thickTop="1" x14ac:dyDescent="0.2">
      <c r="A51" s="167" t="s">
        <v>235</v>
      </c>
      <c r="C51" s="168">
        <v>0</v>
      </c>
      <c r="D51" s="168">
        <v>0</v>
      </c>
      <c r="E51" s="168">
        <v>0</v>
      </c>
      <c r="F51" s="168">
        <v>-1</v>
      </c>
      <c r="H51" s="169">
        <v>-0.5</v>
      </c>
      <c r="J51" s="168">
        <v>0</v>
      </c>
      <c r="K51" s="168">
        <v>0</v>
      </c>
      <c r="L51" s="168">
        <v>0</v>
      </c>
      <c r="M51" s="168">
        <v>0</v>
      </c>
      <c r="O51" s="169">
        <v>0</v>
      </c>
      <c r="Q51" s="168">
        <v>0</v>
      </c>
      <c r="R51" s="168">
        <v>0</v>
      </c>
      <c r="S51" s="168">
        <v>0</v>
      </c>
    </row>
    <row r="52" spans="1:19" ht="15" customHeight="1" x14ac:dyDescent="0.2">
      <c r="H52" s="153"/>
      <c r="O52" s="153"/>
    </row>
    <row r="53" spans="1:19" ht="15" customHeight="1" x14ac:dyDescent="0.2">
      <c r="A53" s="123" t="s">
        <v>240</v>
      </c>
      <c r="H53" s="153"/>
      <c r="O53" s="153"/>
    </row>
    <row r="54" spans="1:19" ht="15" customHeight="1" x14ac:dyDescent="0.2">
      <c r="A54" s="163" t="s">
        <v>241</v>
      </c>
      <c r="C54" s="164">
        <v>0</v>
      </c>
      <c r="D54" s="164">
        <v>0</v>
      </c>
      <c r="E54" s="164">
        <v>0</v>
      </c>
      <c r="F54" s="164">
        <v>0</v>
      </c>
      <c r="H54" s="165">
        <v>0</v>
      </c>
      <c r="J54" s="164">
        <v>0</v>
      </c>
      <c r="K54" s="164">
        <v>0</v>
      </c>
      <c r="L54" s="164">
        <v>0</v>
      </c>
      <c r="M54" s="164">
        <v>0</v>
      </c>
      <c r="O54" s="165">
        <v>0</v>
      </c>
      <c r="Q54" s="164">
        <v>0</v>
      </c>
      <c r="R54" s="164">
        <v>0</v>
      </c>
      <c r="S54" s="164">
        <v>0</v>
      </c>
    </row>
    <row r="55" spans="1:19" ht="15" customHeight="1" thickBot="1" x14ac:dyDescent="0.25">
      <c r="A55" s="136" t="s">
        <v>242</v>
      </c>
      <c r="C55" s="137">
        <v>0</v>
      </c>
      <c r="D55" s="137">
        <v>0</v>
      </c>
      <c r="E55" s="137">
        <v>0</v>
      </c>
      <c r="F55" s="137">
        <v>0</v>
      </c>
      <c r="H55" s="138">
        <v>0</v>
      </c>
      <c r="J55" s="137">
        <v>0</v>
      </c>
      <c r="K55" s="137">
        <v>0</v>
      </c>
      <c r="L55" s="137">
        <v>0</v>
      </c>
      <c r="M55" s="137">
        <v>0</v>
      </c>
      <c r="O55" s="138">
        <v>0</v>
      </c>
      <c r="Q55" s="137">
        <v>0</v>
      </c>
      <c r="R55" s="137">
        <v>0</v>
      </c>
      <c r="S55" s="137">
        <v>0</v>
      </c>
    </row>
    <row r="56" spans="1:19" ht="15" customHeight="1" thickTop="1" x14ac:dyDescent="0.2">
      <c r="A56" s="104"/>
      <c r="C56" s="104"/>
      <c r="D56" s="104"/>
      <c r="E56" s="104"/>
      <c r="F56" s="104"/>
      <c r="H56" s="156"/>
      <c r="J56" s="104"/>
      <c r="K56" s="104"/>
      <c r="L56" s="104"/>
      <c r="M56" s="104"/>
      <c r="O56" s="156"/>
      <c r="Q56" s="104"/>
      <c r="R56" s="104"/>
      <c r="S56" s="104"/>
    </row>
    <row r="57" spans="1:19" ht="15" customHeight="1" x14ac:dyDescent="0.2">
      <c r="A57" s="166" t="s">
        <v>243</v>
      </c>
      <c r="C57" s="129">
        <v>-66000000</v>
      </c>
      <c r="D57" s="129">
        <v>-102000000</v>
      </c>
      <c r="E57" s="129">
        <v>-83000000</v>
      </c>
      <c r="F57" s="129">
        <v>-94000000</v>
      </c>
      <c r="H57" s="127">
        <v>-345000000</v>
      </c>
      <c r="J57" s="129">
        <v>-81000000</v>
      </c>
      <c r="K57" s="129">
        <v>-79000000</v>
      </c>
      <c r="L57" s="129">
        <v>-98000000</v>
      </c>
      <c r="M57" s="129">
        <v>-90000000</v>
      </c>
      <c r="O57" s="127">
        <v>-348000000</v>
      </c>
      <c r="Q57" s="129">
        <v>-83000000</v>
      </c>
      <c r="R57" s="129">
        <v>-82000000</v>
      </c>
      <c r="S57" s="129">
        <v>-94000000</v>
      </c>
    </row>
    <row r="58" spans="1:19" ht="15" customHeight="1" x14ac:dyDescent="0.2">
      <c r="A58" s="163" t="s">
        <v>244</v>
      </c>
      <c r="C58" s="133">
        <v>10000000</v>
      </c>
      <c r="D58" s="133">
        <v>11000000</v>
      </c>
      <c r="E58" s="133">
        <v>12000000</v>
      </c>
      <c r="F58" s="133">
        <v>11000000</v>
      </c>
      <c r="H58" s="134">
        <v>44000000</v>
      </c>
      <c r="J58" s="133">
        <v>14000000</v>
      </c>
      <c r="K58" s="133">
        <v>13000000</v>
      </c>
      <c r="L58" s="133">
        <v>14000000</v>
      </c>
      <c r="M58" s="133">
        <v>13000000</v>
      </c>
      <c r="O58" s="134">
        <v>54000000</v>
      </c>
      <c r="Q58" s="133">
        <v>14000000</v>
      </c>
      <c r="R58" s="133">
        <v>13000000</v>
      </c>
      <c r="S58" s="133">
        <v>13000000</v>
      </c>
    </row>
    <row r="59" spans="1:19" ht="15" customHeight="1" thickBot="1" x14ac:dyDescent="0.25">
      <c r="A59" s="136" t="s">
        <v>245</v>
      </c>
      <c r="C59" s="137">
        <v>-56000000</v>
      </c>
      <c r="D59" s="137">
        <v>-91000000</v>
      </c>
      <c r="E59" s="137">
        <v>-71000000</v>
      </c>
      <c r="F59" s="137">
        <v>-83000000</v>
      </c>
      <c r="H59" s="138">
        <v>-301000000</v>
      </c>
      <c r="J59" s="137">
        <v>-67000000</v>
      </c>
      <c r="K59" s="137">
        <v>-66000000</v>
      </c>
      <c r="L59" s="137">
        <v>-84000000</v>
      </c>
      <c r="M59" s="137">
        <v>-77000000</v>
      </c>
      <c r="O59" s="138">
        <v>-294000000</v>
      </c>
      <c r="Q59" s="137">
        <v>-69000000</v>
      </c>
      <c r="R59" s="137">
        <v>-69000000</v>
      </c>
      <c r="S59" s="137">
        <v>-81000000</v>
      </c>
    </row>
    <row r="60" spans="1:19" ht="15" customHeight="1" thickTop="1" x14ac:dyDescent="0.2">
      <c r="A60" s="159"/>
      <c r="C60" s="159"/>
      <c r="D60" s="159"/>
      <c r="E60" s="159"/>
      <c r="F60" s="159"/>
      <c r="H60" s="160"/>
      <c r="J60" s="159"/>
      <c r="K60" s="159"/>
      <c r="L60" s="159"/>
      <c r="M60" s="159"/>
      <c r="O60" s="160"/>
      <c r="Q60" s="159"/>
      <c r="R60" s="159"/>
      <c r="S60" s="159"/>
    </row>
    <row r="61" spans="1:19" ht="15" customHeight="1" thickBot="1" x14ac:dyDescent="0.25">
      <c r="A61" s="136" t="s">
        <v>228</v>
      </c>
      <c r="C61" s="137">
        <v>122000000</v>
      </c>
      <c r="D61" s="137">
        <v>114000000</v>
      </c>
      <c r="E61" s="137">
        <v>127000000</v>
      </c>
      <c r="F61" s="137">
        <v>130000000</v>
      </c>
      <c r="H61" s="138">
        <v>493000000</v>
      </c>
      <c r="J61" s="137">
        <v>96000000</v>
      </c>
      <c r="K61" s="137">
        <v>110000000</v>
      </c>
      <c r="L61" s="137">
        <v>141000000</v>
      </c>
      <c r="M61" s="137">
        <v>133000000</v>
      </c>
      <c r="O61" s="138">
        <v>480000000</v>
      </c>
      <c r="Q61" s="137">
        <v>115000000</v>
      </c>
      <c r="R61" s="137">
        <v>128000000</v>
      </c>
      <c r="S61" s="137">
        <v>130000000</v>
      </c>
    </row>
    <row r="62" spans="1:19" ht="15" customHeight="1" thickTop="1" x14ac:dyDescent="0.2">
      <c r="A62" s="171"/>
      <c r="C62" s="171"/>
      <c r="D62" s="171"/>
      <c r="E62" s="171"/>
      <c r="F62" s="171"/>
      <c r="H62" s="172"/>
      <c r="J62" s="171"/>
      <c r="K62" s="171"/>
      <c r="L62" s="171"/>
      <c r="M62" s="171"/>
      <c r="O62" s="172"/>
      <c r="Q62" s="171"/>
      <c r="R62" s="171"/>
      <c r="S62" s="171"/>
    </row>
    <row r="63" spans="1:19" ht="15" customHeight="1" thickBot="1" x14ac:dyDescent="0.25">
      <c r="A63" s="136" t="s">
        <v>228</v>
      </c>
      <c r="B63" s="136"/>
      <c r="C63" s="146">
        <v>0.10873440285204999</v>
      </c>
      <c r="D63" s="146">
        <v>0.102517985611511</v>
      </c>
      <c r="E63" s="146">
        <v>0.115664845173042</v>
      </c>
      <c r="F63" s="146">
        <v>0.11828935395814399</v>
      </c>
      <c r="H63" s="147">
        <v>0.11126156623786999</v>
      </c>
      <c r="J63" s="146">
        <v>9.1341579448144597E-2</v>
      </c>
      <c r="K63" s="146">
        <v>0.108267716535433</v>
      </c>
      <c r="L63" s="146">
        <v>0.135446685878963</v>
      </c>
      <c r="M63" s="146">
        <v>0.1260663507109</v>
      </c>
      <c r="O63" s="147">
        <v>0.11530146528945499</v>
      </c>
      <c r="Q63" s="146">
        <v>0.11186770428015599</v>
      </c>
      <c r="R63" s="146">
        <v>0.124756335282651</v>
      </c>
      <c r="S63" s="146">
        <v>0.1252408477842</v>
      </c>
    </row>
    <row r="64" spans="1:19" ht="13.5" hidden="1" thickTop="1" x14ac:dyDescent="0.2"/>
  </sheetData>
  <mergeCells count="2">
    <mergeCell ref="A3:H3"/>
    <mergeCell ref="A4:N4"/>
  </mergeCells>
  <hyperlinks>
    <hyperlink ref="S3" location="Index!A1" display="Back" xr:uid="{0BBE04F4-6BF9-4414-8B01-AE9C45675965}"/>
  </hyperlinks>
  <pageMargins left="0.75" right="0.75" top="1" bottom="1" header="0.5" footer="0.5"/>
  <pageSetup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5"/>
  <sheetViews>
    <sheetView showGridLines="0" zoomScaleNormal="100" workbookViewId="0">
      <pane xSplit="2" ySplit="8" topLeftCell="C9" activePane="bottomRight" state="frozen"/>
      <selection activeCell="B1" sqref="B1"/>
      <selection pane="topRight" activeCell="B1" sqref="B1"/>
      <selection pane="bottomLeft" activeCell="B1" sqref="B1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16384" width="13.7109375" hidden="1"/>
  </cols>
  <sheetData>
    <row r="1" spans="1:19" ht="16.7" customHeight="1" x14ac:dyDescent="0.2">
      <c r="A1" s="184" t="s">
        <v>82</v>
      </c>
      <c r="B1" s="185"/>
      <c r="C1" s="185"/>
      <c r="D1" s="185"/>
      <c r="E1" s="185"/>
      <c r="F1" s="185"/>
      <c r="G1" s="185"/>
      <c r="H1" s="185"/>
    </row>
    <row r="2" spans="1:19" ht="54.2" customHeight="1" x14ac:dyDescent="0.2">
      <c r="A2" s="1"/>
    </row>
    <row r="3" spans="1:19" ht="15" customHeight="1" x14ac:dyDescent="0.2">
      <c r="S3" s="176" t="s">
        <v>26</v>
      </c>
    </row>
    <row r="4" spans="1:19" ht="15" customHeight="1" x14ac:dyDescent="0.2"/>
    <row r="5" spans="1:19" ht="15" customHeight="1" x14ac:dyDescent="0.2"/>
    <row r="6" spans="1:19" ht="15" customHeight="1" x14ac:dyDescent="0.2">
      <c r="A6" s="123" t="s">
        <v>25</v>
      </c>
    </row>
    <row r="7" spans="1:19" ht="15" customHeight="1" x14ac:dyDescent="0.2">
      <c r="A7" s="123" t="s">
        <v>54</v>
      </c>
    </row>
    <row r="8" spans="1:19" ht="15" customHeight="1" x14ac:dyDescent="0.2">
      <c r="C8" s="64" t="s">
        <v>0</v>
      </c>
      <c r="D8" s="64" t="s">
        <v>3</v>
      </c>
      <c r="E8" s="64" t="s">
        <v>6</v>
      </c>
      <c r="F8" s="64" t="s">
        <v>9</v>
      </c>
      <c r="H8" s="9" t="s">
        <v>11</v>
      </c>
      <c r="J8" s="64" t="s">
        <v>1</v>
      </c>
      <c r="K8" s="64" t="s">
        <v>4</v>
      </c>
      <c r="L8" s="64" t="s">
        <v>7</v>
      </c>
      <c r="M8" s="64" t="s">
        <v>10</v>
      </c>
      <c r="O8" s="9" t="s">
        <v>12</v>
      </c>
      <c r="Q8" s="64" t="s">
        <v>2</v>
      </c>
      <c r="R8" s="64" t="s">
        <v>5</v>
      </c>
      <c r="S8" s="64" t="s">
        <v>8</v>
      </c>
    </row>
    <row r="9" spans="1:19" ht="15" customHeight="1" x14ac:dyDescent="0.2">
      <c r="A9" s="154"/>
      <c r="B9" s="154"/>
      <c r="C9" s="154"/>
      <c r="D9" s="154"/>
      <c r="E9" s="154"/>
      <c r="F9" s="154"/>
      <c r="H9" s="155"/>
      <c r="J9" s="154"/>
      <c r="K9" s="154"/>
      <c r="L9" s="154"/>
      <c r="M9" s="154"/>
      <c r="O9" s="155"/>
      <c r="Q9" s="154"/>
      <c r="R9" s="154"/>
      <c r="S9" s="154"/>
    </row>
    <row r="10" spans="1:19" ht="15" customHeight="1" x14ac:dyDescent="0.2">
      <c r="A10" s="124" t="s">
        <v>246</v>
      </c>
      <c r="C10" s="164">
        <v>1158000000</v>
      </c>
      <c r="D10" s="164">
        <v>1112000000</v>
      </c>
      <c r="E10" s="164">
        <v>1098000000</v>
      </c>
      <c r="F10" s="164">
        <v>1099000000</v>
      </c>
      <c r="H10" s="165">
        <v>4467000000</v>
      </c>
      <c r="J10" s="164">
        <v>1051000000</v>
      </c>
      <c r="K10" s="164">
        <v>1016000000</v>
      </c>
      <c r="L10" s="164">
        <v>1041000000</v>
      </c>
      <c r="M10" s="164">
        <v>1055000000</v>
      </c>
      <c r="O10" s="165">
        <v>4163000000</v>
      </c>
      <c r="Q10" s="164">
        <v>1028000000</v>
      </c>
      <c r="R10" s="164">
        <v>1026000000</v>
      </c>
      <c r="S10" s="164">
        <v>1038000000</v>
      </c>
    </row>
    <row r="11" spans="1:19" ht="15" customHeight="1" x14ac:dyDescent="0.2">
      <c r="A11" s="125" t="s">
        <v>203</v>
      </c>
      <c r="C11" s="173">
        <v>612000000</v>
      </c>
      <c r="D11" s="173">
        <v>592000000</v>
      </c>
      <c r="E11" s="173">
        <v>577000000</v>
      </c>
      <c r="F11" s="173">
        <v>604000000</v>
      </c>
      <c r="H11" s="174">
        <v>2385000000</v>
      </c>
      <c r="J11" s="173">
        <v>572000000</v>
      </c>
      <c r="K11" s="173">
        <v>520000000</v>
      </c>
      <c r="L11" s="173">
        <v>518000000</v>
      </c>
      <c r="M11" s="173">
        <v>553000000</v>
      </c>
      <c r="O11" s="174">
        <v>2163000000</v>
      </c>
      <c r="Q11" s="173">
        <v>526000000</v>
      </c>
      <c r="R11" s="173">
        <v>503000000</v>
      </c>
      <c r="S11" s="173">
        <v>509000000</v>
      </c>
    </row>
    <row r="12" spans="1:19" ht="15" customHeight="1" x14ac:dyDescent="0.2">
      <c r="A12" s="125" t="s">
        <v>204</v>
      </c>
      <c r="C12" s="129">
        <v>325000000</v>
      </c>
      <c r="D12" s="129">
        <v>326000000</v>
      </c>
      <c r="E12" s="129">
        <v>320000000</v>
      </c>
      <c r="F12" s="129">
        <v>292000000</v>
      </c>
      <c r="H12" s="130">
        <v>1263000000</v>
      </c>
      <c r="J12" s="129">
        <v>290000000</v>
      </c>
      <c r="K12" s="129">
        <v>331000000</v>
      </c>
      <c r="L12" s="129">
        <v>348000000</v>
      </c>
      <c r="M12" s="129">
        <v>312000000</v>
      </c>
      <c r="O12" s="130">
        <v>1281000000</v>
      </c>
      <c r="Q12" s="129">
        <v>318000000</v>
      </c>
      <c r="R12" s="129">
        <v>338000000</v>
      </c>
      <c r="S12" s="129">
        <v>349000000</v>
      </c>
    </row>
    <row r="13" spans="1:19" ht="15" customHeight="1" x14ac:dyDescent="0.2">
      <c r="A13" s="125" t="s">
        <v>205</v>
      </c>
      <c r="C13" s="129">
        <v>184000000</v>
      </c>
      <c r="D13" s="129">
        <v>194000000</v>
      </c>
      <c r="E13" s="129">
        <v>201000000</v>
      </c>
      <c r="F13" s="129">
        <v>202000000</v>
      </c>
      <c r="H13" s="130">
        <v>781000000</v>
      </c>
      <c r="J13" s="129">
        <v>189000000</v>
      </c>
      <c r="K13" s="129">
        <v>165000000</v>
      </c>
      <c r="L13" s="129">
        <v>175000000</v>
      </c>
      <c r="M13" s="129">
        <v>190000000</v>
      </c>
      <c r="O13" s="130">
        <v>719000000</v>
      </c>
      <c r="Q13" s="129">
        <v>184000000</v>
      </c>
      <c r="R13" s="129">
        <v>185000000</v>
      </c>
      <c r="S13" s="129">
        <v>180000000</v>
      </c>
    </row>
    <row r="14" spans="1:19" ht="15" customHeight="1" x14ac:dyDescent="0.2">
      <c r="A14" s="125" t="s">
        <v>247</v>
      </c>
      <c r="C14" s="129">
        <v>37000000</v>
      </c>
      <c r="D14" s="129">
        <v>0</v>
      </c>
      <c r="E14" s="129">
        <v>0</v>
      </c>
      <c r="F14" s="129">
        <v>1000000</v>
      </c>
      <c r="H14" s="130">
        <v>38000000</v>
      </c>
      <c r="J14" s="129">
        <v>0</v>
      </c>
      <c r="K14" s="129">
        <v>0</v>
      </c>
      <c r="L14" s="129">
        <v>0</v>
      </c>
      <c r="M14" s="129">
        <v>0</v>
      </c>
      <c r="O14" s="130">
        <v>0</v>
      </c>
      <c r="Q14" s="129">
        <v>0</v>
      </c>
      <c r="R14" s="129">
        <v>0</v>
      </c>
      <c r="S14" s="129">
        <v>0</v>
      </c>
    </row>
    <row r="15" spans="1:19" ht="15" customHeight="1" x14ac:dyDescent="0.2">
      <c r="H15" s="153"/>
      <c r="O15" s="153"/>
    </row>
    <row r="16" spans="1:19" ht="15" customHeight="1" x14ac:dyDescent="0.2">
      <c r="A16" s="124" t="s">
        <v>203</v>
      </c>
      <c r="C16" s="164">
        <v>612000000</v>
      </c>
      <c r="D16" s="164">
        <v>592000000</v>
      </c>
      <c r="E16" s="164">
        <v>577000000</v>
      </c>
      <c r="F16" s="164">
        <v>604000000</v>
      </c>
      <c r="H16" s="165">
        <v>2385000000</v>
      </c>
      <c r="J16" s="164">
        <v>572000000</v>
      </c>
      <c r="K16" s="164">
        <v>520000000</v>
      </c>
      <c r="L16" s="164">
        <v>518000000</v>
      </c>
      <c r="M16" s="164">
        <v>553000000</v>
      </c>
      <c r="O16" s="165">
        <v>2163000000</v>
      </c>
      <c r="Q16" s="164">
        <v>526000000</v>
      </c>
      <c r="R16" s="164">
        <v>503000000</v>
      </c>
      <c r="S16" s="164">
        <v>509000000</v>
      </c>
    </row>
    <row r="17" spans="1:19" ht="15" customHeight="1" x14ac:dyDescent="0.2">
      <c r="A17" s="125" t="s">
        <v>248</v>
      </c>
      <c r="C17" s="173">
        <v>171000000</v>
      </c>
      <c r="D17" s="173">
        <v>158000000</v>
      </c>
      <c r="E17" s="173">
        <v>161000000</v>
      </c>
      <c r="F17" s="173">
        <v>179000000</v>
      </c>
      <c r="H17" s="174">
        <v>669000000</v>
      </c>
      <c r="J17" s="173">
        <v>168000000</v>
      </c>
      <c r="K17" s="173">
        <v>157000000</v>
      </c>
      <c r="L17" s="173">
        <v>149000000</v>
      </c>
      <c r="M17" s="173">
        <v>174000000</v>
      </c>
      <c r="O17" s="174">
        <v>648000000</v>
      </c>
      <c r="Q17" s="173">
        <v>161000000</v>
      </c>
      <c r="R17" s="173">
        <v>146000000</v>
      </c>
      <c r="S17" s="173">
        <v>152000000</v>
      </c>
    </row>
    <row r="18" spans="1:19" ht="15" customHeight="1" x14ac:dyDescent="0.2">
      <c r="A18" s="125" t="s">
        <v>249</v>
      </c>
      <c r="C18" s="129">
        <v>166000000</v>
      </c>
      <c r="D18" s="129">
        <v>157000000</v>
      </c>
      <c r="E18" s="129">
        <v>153000000</v>
      </c>
      <c r="F18" s="129">
        <v>156000000</v>
      </c>
      <c r="H18" s="130">
        <v>632000000</v>
      </c>
      <c r="J18" s="129">
        <v>153000000</v>
      </c>
      <c r="K18" s="129">
        <v>133000000</v>
      </c>
      <c r="L18" s="129">
        <v>140000000</v>
      </c>
      <c r="M18" s="129">
        <v>140000000</v>
      </c>
      <c r="O18" s="130">
        <v>566000000</v>
      </c>
      <c r="Q18" s="129">
        <v>142000000</v>
      </c>
      <c r="R18" s="129">
        <v>137000000</v>
      </c>
      <c r="S18" s="129">
        <v>139000000</v>
      </c>
    </row>
    <row r="19" spans="1:19" ht="15" customHeight="1" x14ac:dyDescent="0.2">
      <c r="A19" s="125" t="s">
        <v>250</v>
      </c>
      <c r="C19" s="129">
        <v>122000000</v>
      </c>
      <c r="D19" s="129">
        <v>123000000</v>
      </c>
      <c r="E19" s="129">
        <v>121000000</v>
      </c>
      <c r="F19" s="129">
        <v>116000000</v>
      </c>
      <c r="H19" s="130">
        <v>482000000</v>
      </c>
      <c r="J19" s="129">
        <v>113000000</v>
      </c>
      <c r="K19" s="129">
        <v>103000000</v>
      </c>
      <c r="L19" s="129">
        <v>106000000</v>
      </c>
      <c r="M19" s="129">
        <v>109000000</v>
      </c>
      <c r="O19" s="130">
        <v>431000000</v>
      </c>
      <c r="Q19" s="129">
        <v>111000000</v>
      </c>
      <c r="R19" s="129">
        <v>109000000</v>
      </c>
      <c r="S19" s="129">
        <v>109000000</v>
      </c>
    </row>
    <row r="20" spans="1:19" ht="15" customHeight="1" x14ac:dyDescent="0.2">
      <c r="A20" s="125" t="s">
        <v>251</v>
      </c>
      <c r="C20" s="129">
        <v>153000000</v>
      </c>
      <c r="D20" s="129">
        <v>154000000</v>
      </c>
      <c r="E20" s="129">
        <v>142000000</v>
      </c>
      <c r="F20" s="129">
        <v>153000000</v>
      </c>
      <c r="H20" s="130">
        <v>602000000</v>
      </c>
      <c r="J20" s="129">
        <v>138000000</v>
      </c>
      <c r="K20" s="129">
        <v>127000000</v>
      </c>
      <c r="L20" s="129">
        <v>123000000</v>
      </c>
      <c r="M20" s="129">
        <v>130000000</v>
      </c>
      <c r="O20" s="130">
        <v>518000000</v>
      </c>
      <c r="Q20" s="129">
        <v>112000000</v>
      </c>
      <c r="R20" s="129">
        <v>111000000</v>
      </c>
      <c r="S20" s="129">
        <v>109000000</v>
      </c>
    </row>
    <row r="21" spans="1:19" ht="15" customHeight="1" x14ac:dyDescent="0.2">
      <c r="H21" s="153"/>
      <c r="O21" s="153"/>
    </row>
    <row r="22" spans="1:19" ht="15" customHeight="1" x14ac:dyDescent="0.2">
      <c r="A22" s="124" t="s">
        <v>204</v>
      </c>
      <c r="C22" s="164">
        <v>325000000</v>
      </c>
      <c r="D22" s="164">
        <v>326000000</v>
      </c>
      <c r="E22" s="164">
        <v>320000000</v>
      </c>
      <c r="F22" s="164">
        <v>292000000</v>
      </c>
      <c r="H22" s="165">
        <v>1263000000</v>
      </c>
      <c r="J22" s="164">
        <v>290000000</v>
      </c>
      <c r="K22" s="164">
        <v>331000000</v>
      </c>
      <c r="L22" s="164">
        <v>348000000</v>
      </c>
      <c r="M22" s="164">
        <v>312000000</v>
      </c>
      <c r="O22" s="165">
        <v>1281000000</v>
      </c>
      <c r="Q22" s="164">
        <v>318000000</v>
      </c>
      <c r="R22" s="164">
        <v>338000000</v>
      </c>
      <c r="S22" s="164">
        <v>349000000</v>
      </c>
    </row>
    <row r="23" spans="1:19" ht="15" customHeight="1" x14ac:dyDescent="0.2">
      <c r="A23" s="125" t="s">
        <v>252</v>
      </c>
      <c r="C23" s="173">
        <v>177000000</v>
      </c>
      <c r="D23" s="173">
        <v>175000000</v>
      </c>
      <c r="E23" s="173">
        <v>171000000</v>
      </c>
      <c r="F23" s="173">
        <v>152000000</v>
      </c>
      <c r="H23" s="174">
        <v>675000000</v>
      </c>
      <c r="J23" s="173">
        <v>152000000</v>
      </c>
      <c r="K23" s="173">
        <v>154000000</v>
      </c>
      <c r="L23" s="173">
        <v>153000000</v>
      </c>
      <c r="M23" s="173">
        <v>144000000</v>
      </c>
      <c r="O23" s="174">
        <v>603000000</v>
      </c>
      <c r="Q23" s="173">
        <v>149000000</v>
      </c>
      <c r="R23" s="173">
        <v>140000000</v>
      </c>
      <c r="S23" s="173">
        <v>143000000</v>
      </c>
    </row>
    <row r="24" spans="1:19" ht="15" customHeight="1" x14ac:dyDescent="0.2">
      <c r="A24" s="125" t="s">
        <v>253</v>
      </c>
      <c r="C24" s="129">
        <v>148000000</v>
      </c>
      <c r="D24" s="129">
        <v>151000000</v>
      </c>
      <c r="E24" s="129">
        <v>149000000</v>
      </c>
      <c r="F24" s="129">
        <v>140000000</v>
      </c>
      <c r="H24" s="130">
        <v>588000000</v>
      </c>
      <c r="J24" s="129">
        <v>138000000</v>
      </c>
      <c r="K24" s="129">
        <v>177000000</v>
      </c>
      <c r="L24" s="129">
        <v>195000000</v>
      </c>
      <c r="M24" s="129">
        <v>168000000</v>
      </c>
      <c r="O24" s="130">
        <v>678000000</v>
      </c>
      <c r="Q24" s="129">
        <v>169000000</v>
      </c>
      <c r="R24" s="129">
        <v>198000000</v>
      </c>
      <c r="S24" s="129">
        <v>206000000</v>
      </c>
    </row>
    <row r="25" spans="1:19" ht="15" customHeight="1" x14ac:dyDescent="0.2">
      <c r="H25" s="153"/>
      <c r="O25" s="153"/>
    </row>
    <row r="26" spans="1:19" ht="15" customHeight="1" x14ac:dyDescent="0.2">
      <c r="A26" s="124" t="s">
        <v>205</v>
      </c>
      <c r="C26" s="164">
        <v>184000000</v>
      </c>
      <c r="D26" s="164">
        <v>194000000</v>
      </c>
      <c r="E26" s="164">
        <v>201000000</v>
      </c>
      <c r="F26" s="164">
        <v>202000000</v>
      </c>
      <c r="H26" s="165">
        <v>781000000</v>
      </c>
      <c r="J26" s="164">
        <v>189000000</v>
      </c>
      <c r="K26" s="164">
        <v>165000000</v>
      </c>
      <c r="L26" s="164">
        <v>175000000</v>
      </c>
      <c r="M26" s="164">
        <v>190000000</v>
      </c>
      <c r="O26" s="165">
        <v>719000000</v>
      </c>
      <c r="Q26" s="164">
        <v>184000000</v>
      </c>
      <c r="R26" s="164">
        <v>185000000</v>
      </c>
      <c r="S26" s="164">
        <v>180000000</v>
      </c>
    </row>
    <row r="27" spans="1:19" ht="15" customHeight="1" x14ac:dyDescent="0.2">
      <c r="A27" s="125" t="s">
        <v>254</v>
      </c>
      <c r="C27" s="173">
        <v>79000000</v>
      </c>
      <c r="D27" s="173">
        <v>81000000</v>
      </c>
      <c r="E27" s="173">
        <v>83000000</v>
      </c>
      <c r="F27" s="173">
        <v>84000000</v>
      </c>
      <c r="H27" s="174">
        <v>327000000</v>
      </c>
      <c r="J27" s="173">
        <v>78000000</v>
      </c>
      <c r="K27" s="173">
        <v>71000000</v>
      </c>
      <c r="L27" s="173">
        <v>83000000</v>
      </c>
      <c r="M27" s="173">
        <v>86000000</v>
      </c>
      <c r="O27" s="174">
        <v>318000000</v>
      </c>
      <c r="Q27" s="173">
        <v>83000000</v>
      </c>
      <c r="R27" s="173">
        <v>75000000</v>
      </c>
      <c r="S27" s="173">
        <v>79000000</v>
      </c>
    </row>
    <row r="28" spans="1:19" ht="15" customHeight="1" x14ac:dyDescent="0.2">
      <c r="A28" s="125" t="s">
        <v>255</v>
      </c>
      <c r="C28" s="129">
        <v>54000000</v>
      </c>
      <c r="D28" s="129">
        <v>62000000</v>
      </c>
      <c r="E28" s="129">
        <v>69000000</v>
      </c>
      <c r="F28" s="129">
        <v>69000000</v>
      </c>
      <c r="H28" s="130">
        <v>254000000</v>
      </c>
      <c r="J28" s="129">
        <v>67000000</v>
      </c>
      <c r="K28" s="129">
        <v>61000000</v>
      </c>
      <c r="L28" s="129">
        <v>53000000</v>
      </c>
      <c r="M28" s="129">
        <v>67000000</v>
      </c>
      <c r="O28" s="130">
        <v>248000000</v>
      </c>
      <c r="Q28" s="129">
        <v>64000000</v>
      </c>
      <c r="R28" s="129">
        <v>70000000</v>
      </c>
      <c r="S28" s="129">
        <v>60000000</v>
      </c>
    </row>
    <row r="29" spans="1:19" ht="15" customHeight="1" x14ac:dyDescent="0.2">
      <c r="A29" s="125" t="s">
        <v>256</v>
      </c>
      <c r="C29" s="129">
        <v>27000000</v>
      </c>
      <c r="D29" s="129">
        <v>28000000</v>
      </c>
      <c r="E29" s="129">
        <v>27000000</v>
      </c>
      <c r="F29" s="129">
        <v>25000000</v>
      </c>
      <c r="H29" s="130">
        <v>107000000</v>
      </c>
      <c r="J29" s="129">
        <v>22000000</v>
      </c>
      <c r="K29" s="129">
        <v>14000000</v>
      </c>
      <c r="L29" s="129">
        <v>18000000</v>
      </c>
      <c r="M29" s="129">
        <v>18000000</v>
      </c>
      <c r="O29" s="130">
        <v>72000000</v>
      </c>
      <c r="Q29" s="129">
        <v>18000000</v>
      </c>
      <c r="R29" s="129">
        <v>20000000</v>
      </c>
      <c r="S29" s="129">
        <v>22000000</v>
      </c>
    </row>
    <row r="30" spans="1:19" ht="15" customHeight="1" x14ac:dyDescent="0.2">
      <c r="A30" s="125" t="s">
        <v>257</v>
      </c>
      <c r="C30" s="129">
        <v>21000000</v>
      </c>
      <c r="D30" s="129">
        <v>20000000</v>
      </c>
      <c r="E30" s="129">
        <v>20000000</v>
      </c>
      <c r="F30" s="129">
        <v>22000000</v>
      </c>
      <c r="H30" s="130">
        <v>83000000</v>
      </c>
      <c r="J30" s="129">
        <v>20000000</v>
      </c>
      <c r="K30" s="129">
        <v>17000000</v>
      </c>
      <c r="L30" s="129">
        <v>19000000</v>
      </c>
      <c r="M30" s="129">
        <v>17000000</v>
      </c>
      <c r="O30" s="130">
        <v>73000000</v>
      </c>
      <c r="Q30" s="129">
        <v>17000000</v>
      </c>
      <c r="R30" s="129">
        <v>18000000</v>
      </c>
      <c r="S30" s="129">
        <v>17000000</v>
      </c>
    </row>
    <row r="31" spans="1:19" ht="15" customHeight="1" x14ac:dyDescent="0.2">
      <c r="A31" s="125" t="s">
        <v>258</v>
      </c>
      <c r="C31" s="129">
        <v>3000000</v>
      </c>
      <c r="D31" s="129">
        <v>3000000</v>
      </c>
      <c r="E31" s="129">
        <v>2000000</v>
      </c>
      <c r="F31" s="129">
        <v>2000000</v>
      </c>
      <c r="H31" s="130">
        <v>10000000</v>
      </c>
      <c r="J31" s="129">
        <v>2000000</v>
      </c>
      <c r="K31" s="129">
        <v>2000000</v>
      </c>
      <c r="L31" s="129">
        <v>2000000</v>
      </c>
      <c r="M31" s="129">
        <v>2000000</v>
      </c>
      <c r="O31" s="130">
        <v>8000000</v>
      </c>
      <c r="Q31" s="129">
        <v>2000000</v>
      </c>
      <c r="R31" s="129">
        <v>2000000</v>
      </c>
      <c r="S31" s="129">
        <v>2000000</v>
      </c>
    </row>
    <row r="32" spans="1:19" ht="15" customHeight="1" x14ac:dyDescent="0.2">
      <c r="H32" s="153"/>
      <c r="O32" s="153"/>
    </row>
    <row r="33" spans="1:19" ht="15" customHeight="1" x14ac:dyDescent="0.2">
      <c r="A33" s="124" t="s">
        <v>247</v>
      </c>
      <c r="C33" s="164">
        <v>37000000</v>
      </c>
      <c r="D33" s="164">
        <v>0</v>
      </c>
      <c r="E33" s="164">
        <v>0</v>
      </c>
      <c r="F33" s="164">
        <v>1000000</v>
      </c>
      <c r="H33" s="165">
        <v>38000000</v>
      </c>
      <c r="J33" s="164">
        <v>0</v>
      </c>
      <c r="K33" s="164">
        <v>0</v>
      </c>
      <c r="L33" s="164">
        <v>0</v>
      </c>
      <c r="M33" s="164">
        <v>0</v>
      </c>
      <c r="O33" s="165">
        <v>0</v>
      </c>
      <c r="Q33" s="164">
        <v>0</v>
      </c>
      <c r="R33" s="164">
        <v>0</v>
      </c>
      <c r="S33" s="164">
        <v>0</v>
      </c>
    </row>
    <row r="34" spans="1:19" ht="15" customHeight="1" x14ac:dyDescent="0.2">
      <c r="A34" s="125" t="s">
        <v>259</v>
      </c>
      <c r="C34" s="173">
        <v>36000000</v>
      </c>
      <c r="D34" s="173">
        <v>0</v>
      </c>
      <c r="E34" s="173">
        <v>0</v>
      </c>
      <c r="F34" s="173">
        <v>0</v>
      </c>
      <c r="H34" s="174">
        <v>36000000</v>
      </c>
      <c r="J34" s="173">
        <v>0</v>
      </c>
      <c r="K34" s="173">
        <v>0</v>
      </c>
      <c r="L34" s="173">
        <v>0</v>
      </c>
      <c r="M34" s="173">
        <v>0</v>
      </c>
      <c r="O34" s="174">
        <v>0</v>
      </c>
      <c r="Q34" s="173">
        <v>0</v>
      </c>
      <c r="R34" s="173">
        <v>0</v>
      </c>
      <c r="S34" s="173">
        <v>0</v>
      </c>
    </row>
    <row r="35" spans="1:19" ht="15" customHeight="1" x14ac:dyDescent="0.2">
      <c r="A35" s="125" t="s">
        <v>260</v>
      </c>
      <c r="C35" s="129">
        <v>1000000</v>
      </c>
      <c r="D35" s="129">
        <v>0</v>
      </c>
      <c r="E35" s="129">
        <v>0</v>
      </c>
      <c r="F35" s="129">
        <v>1000000</v>
      </c>
      <c r="H35" s="130">
        <v>2000000</v>
      </c>
      <c r="J35" s="129">
        <v>0</v>
      </c>
      <c r="K35" s="129">
        <v>0</v>
      </c>
      <c r="L35" s="129">
        <v>0</v>
      </c>
      <c r="M35" s="129">
        <v>0</v>
      </c>
      <c r="O35" s="130">
        <v>0</v>
      </c>
      <c r="Q35" s="129">
        <v>0</v>
      </c>
      <c r="R35" s="129">
        <v>0</v>
      </c>
      <c r="S35" s="129">
        <v>0</v>
      </c>
    </row>
  </sheetData>
  <mergeCells count="1">
    <mergeCell ref="A1:H1"/>
  </mergeCells>
  <hyperlinks>
    <hyperlink ref="S3" location="Index!A1" display="Back" xr:uid="{F60C628D-E458-4ABE-84CD-87D32D48A26A}"/>
  </hyperlinks>
  <pageMargins left="0.75" right="0.75" top="1" bottom="1" header="0.5" footer="0.5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8"/>
  <sheetViews>
    <sheetView showGridLines="0" showRuler="0" zoomScaleNormal="10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0" width="12.85546875" customWidth="1"/>
    <col min="21" max="23" width="13.7109375" hidden="1" customWidth="1"/>
    <col min="24" max="33" width="0" hidden="1" customWidth="1"/>
    <col min="34" max="16384" width="13.7109375" hidden="1"/>
  </cols>
  <sheetData>
    <row r="1" spans="1:20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"/>
      <c r="T2" s="175" t="s">
        <v>26</v>
      </c>
    </row>
    <row r="3" spans="1:20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2">
      <c r="A5" s="178" t="s">
        <v>27</v>
      </c>
      <c r="B5" s="17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x14ac:dyDescent="0.2">
      <c r="A6" s="179" t="s">
        <v>28</v>
      </c>
      <c r="B6" s="179"/>
      <c r="C6" s="6"/>
      <c r="D6" s="8" t="s">
        <v>0</v>
      </c>
      <c r="E6" s="8" t="s">
        <v>3</v>
      </c>
      <c r="F6" s="8" t="s">
        <v>6</v>
      </c>
      <c r="G6" s="8" t="s">
        <v>9</v>
      </c>
      <c r="H6" s="28"/>
      <c r="I6" s="9" t="s">
        <v>11</v>
      </c>
      <c r="J6" s="28"/>
      <c r="K6" s="8" t="s">
        <v>1</v>
      </c>
      <c r="L6" s="8" t="s">
        <v>4</v>
      </c>
      <c r="M6" s="8" t="s">
        <v>7</v>
      </c>
      <c r="N6" s="8" t="s">
        <v>10</v>
      </c>
      <c r="O6" s="28"/>
      <c r="P6" s="9" t="s">
        <v>12</v>
      </c>
      <c r="Q6" s="28"/>
      <c r="R6" s="8" t="s">
        <v>2</v>
      </c>
      <c r="S6" s="8" t="s">
        <v>5</v>
      </c>
      <c r="T6" s="8" t="s">
        <v>8</v>
      </c>
    </row>
    <row r="7" spans="1:20" ht="15" customHeight="1" x14ac:dyDescent="0.2">
      <c r="A7" s="29"/>
      <c r="B7" s="29"/>
      <c r="C7" s="6"/>
      <c r="D7" s="29"/>
      <c r="E7" s="29"/>
      <c r="F7" s="29"/>
      <c r="G7" s="29"/>
      <c r="H7" s="6"/>
      <c r="I7" s="30"/>
      <c r="J7" s="6"/>
      <c r="K7" s="29"/>
      <c r="L7" s="29"/>
      <c r="M7" s="29"/>
      <c r="N7" s="29"/>
      <c r="O7" s="6"/>
      <c r="P7" s="30"/>
      <c r="Q7" s="6"/>
      <c r="R7" s="29"/>
      <c r="S7" s="29"/>
      <c r="T7" s="29"/>
    </row>
    <row r="8" spans="1:20" ht="15" customHeight="1" x14ac:dyDescent="0.2">
      <c r="A8" s="6"/>
      <c r="B8" s="10" t="s">
        <v>29</v>
      </c>
      <c r="C8" s="6"/>
      <c r="D8" s="11">
        <v>1158000000</v>
      </c>
      <c r="E8" s="11">
        <v>1112000000</v>
      </c>
      <c r="F8" s="11">
        <v>1098000000</v>
      </c>
      <c r="G8" s="11">
        <v>1099000000</v>
      </c>
      <c r="H8" s="6"/>
      <c r="I8" s="12">
        <v>4467000000</v>
      </c>
      <c r="J8" s="6"/>
      <c r="K8" s="11">
        <v>1051000000</v>
      </c>
      <c r="L8" s="11">
        <v>1016000000</v>
      </c>
      <c r="M8" s="11">
        <v>1041000000</v>
      </c>
      <c r="N8" s="11">
        <v>1055000000</v>
      </c>
      <c r="O8" s="6"/>
      <c r="P8" s="12">
        <v>4163000000</v>
      </c>
      <c r="Q8" s="6"/>
      <c r="R8" s="11">
        <v>1028000000</v>
      </c>
      <c r="S8" s="11">
        <v>1026000000</v>
      </c>
      <c r="T8" s="11">
        <v>1038000000</v>
      </c>
    </row>
    <row r="9" spans="1:20" ht="15" customHeight="1" x14ac:dyDescent="0.2">
      <c r="A9" s="6"/>
      <c r="B9" s="6"/>
      <c r="C9" s="6"/>
      <c r="D9" s="6"/>
      <c r="E9" s="6"/>
      <c r="F9" s="6"/>
      <c r="G9" s="6"/>
      <c r="H9" s="6"/>
      <c r="I9" s="31"/>
      <c r="J9" s="6"/>
      <c r="K9" s="6"/>
      <c r="L9" s="6"/>
      <c r="M9" s="6"/>
      <c r="N9" s="6"/>
      <c r="O9" s="6"/>
      <c r="P9" s="31"/>
      <c r="Q9" s="6"/>
      <c r="R9" s="6"/>
      <c r="S9" s="6"/>
      <c r="T9" s="6"/>
    </row>
    <row r="10" spans="1:20" ht="15" customHeight="1" x14ac:dyDescent="0.2">
      <c r="A10" s="180" t="s">
        <v>30</v>
      </c>
      <c r="B10" s="180"/>
      <c r="C10" s="6"/>
      <c r="D10" s="6"/>
      <c r="E10" s="6"/>
      <c r="F10" s="6"/>
      <c r="G10" s="6"/>
      <c r="H10" s="6"/>
      <c r="I10" s="31"/>
      <c r="J10" s="6"/>
      <c r="K10" s="6"/>
      <c r="L10" s="6"/>
      <c r="M10" s="6"/>
      <c r="N10" s="6"/>
      <c r="O10" s="6"/>
      <c r="P10" s="31"/>
      <c r="Q10" s="6"/>
      <c r="R10" s="6"/>
      <c r="S10" s="6"/>
      <c r="T10" s="6"/>
    </row>
    <row r="11" spans="1:20" ht="29.1" customHeight="1" x14ac:dyDescent="0.2">
      <c r="A11" s="6"/>
      <c r="B11" s="6" t="s">
        <v>31</v>
      </c>
      <c r="C11" s="6"/>
      <c r="D11" s="13">
        <v>906000000</v>
      </c>
      <c r="E11" s="13">
        <v>879000000</v>
      </c>
      <c r="F11" s="13">
        <v>859000000</v>
      </c>
      <c r="G11" s="13">
        <v>850000000</v>
      </c>
      <c r="H11" s="6"/>
      <c r="I11" s="14">
        <v>3494000000</v>
      </c>
      <c r="J11" s="6"/>
      <c r="K11" s="13">
        <v>832000000</v>
      </c>
      <c r="L11" s="13">
        <v>795000000</v>
      </c>
      <c r="M11" s="13">
        <v>779000000</v>
      </c>
      <c r="N11" s="13">
        <v>803000000</v>
      </c>
      <c r="O11" s="6"/>
      <c r="P11" s="14">
        <v>3209000000</v>
      </c>
      <c r="Q11" s="6"/>
      <c r="R11" s="13">
        <v>787000000</v>
      </c>
      <c r="S11" s="13">
        <v>772000000</v>
      </c>
      <c r="T11" s="13">
        <v>776000000</v>
      </c>
    </row>
    <row r="12" spans="1:20" ht="29.1" customHeight="1" x14ac:dyDescent="0.2">
      <c r="A12" s="6"/>
      <c r="B12" s="6" t="s">
        <v>32</v>
      </c>
      <c r="C12" s="6"/>
      <c r="D12" s="13">
        <v>127000000</v>
      </c>
      <c r="E12" s="13">
        <v>121000000</v>
      </c>
      <c r="F12" s="13">
        <v>112000000</v>
      </c>
      <c r="G12" s="13">
        <v>119000000</v>
      </c>
      <c r="H12" s="6"/>
      <c r="I12" s="14">
        <v>479000000</v>
      </c>
      <c r="J12" s="6"/>
      <c r="K12" s="13">
        <v>116000000</v>
      </c>
      <c r="L12" s="13">
        <v>111000000</v>
      </c>
      <c r="M12" s="13">
        <v>122000000</v>
      </c>
      <c r="N12" s="13">
        <v>119000000</v>
      </c>
      <c r="O12" s="6"/>
      <c r="P12" s="14">
        <v>468000000</v>
      </c>
      <c r="Q12" s="6"/>
      <c r="R12" s="13">
        <v>126000000</v>
      </c>
      <c r="S12" s="13">
        <v>125000000</v>
      </c>
      <c r="T12" s="13">
        <v>131000000</v>
      </c>
    </row>
    <row r="13" spans="1:20" ht="29.1" customHeight="1" x14ac:dyDescent="0.2">
      <c r="A13" s="6"/>
      <c r="B13" s="6" t="s">
        <v>33</v>
      </c>
      <c r="C13" s="6"/>
      <c r="D13" s="13">
        <v>3000000</v>
      </c>
      <c r="E13" s="13">
        <v>2000000</v>
      </c>
      <c r="F13" s="13">
        <v>1000000</v>
      </c>
      <c r="G13" s="13">
        <v>2000000</v>
      </c>
      <c r="H13" s="6"/>
      <c r="I13" s="14">
        <v>8000000</v>
      </c>
      <c r="J13" s="6"/>
      <c r="K13" s="13">
        <v>1000000</v>
      </c>
      <c r="L13" s="13">
        <v>0</v>
      </c>
      <c r="M13" s="13">
        <v>0</v>
      </c>
      <c r="N13" s="13">
        <v>0</v>
      </c>
      <c r="O13" s="6"/>
      <c r="P13" s="14">
        <v>1000000</v>
      </c>
      <c r="Q13" s="6"/>
      <c r="R13" s="13">
        <v>0</v>
      </c>
      <c r="S13" s="13">
        <v>1000000</v>
      </c>
      <c r="T13" s="13">
        <v>2000000</v>
      </c>
    </row>
    <row r="14" spans="1:20" ht="16.7" customHeight="1" x14ac:dyDescent="0.2">
      <c r="A14" s="6"/>
      <c r="B14" s="6" t="s">
        <v>34</v>
      </c>
      <c r="C14" s="6"/>
      <c r="D14" s="13">
        <v>115000000</v>
      </c>
      <c r="E14" s="13">
        <v>112000000</v>
      </c>
      <c r="F14" s="13">
        <v>115000000</v>
      </c>
      <c r="G14" s="13">
        <v>117000000</v>
      </c>
      <c r="H14" s="6"/>
      <c r="I14" s="14">
        <v>459000000</v>
      </c>
      <c r="J14" s="6"/>
      <c r="K14" s="13">
        <v>117000000</v>
      </c>
      <c r="L14" s="13">
        <v>115000000</v>
      </c>
      <c r="M14" s="13">
        <v>112000000</v>
      </c>
      <c r="N14" s="13">
        <v>115000000</v>
      </c>
      <c r="O14" s="6"/>
      <c r="P14" s="14">
        <v>459000000</v>
      </c>
      <c r="Q14" s="6"/>
      <c r="R14" s="13">
        <v>95000000</v>
      </c>
      <c r="S14" s="13">
        <v>86000000</v>
      </c>
      <c r="T14" s="13">
        <v>84000000</v>
      </c>
    </row>
    <row r="15" spans="1:20" ht="16.7" customHeight="1" x14ac:dyDescent="0.2">
      <c r="A15" s="6"/>
      <c r="B15" s="6" t="s">
        <v>35</v>
      </c>
      <c r="C15" s="6"/>
      <c r="D15" s="13">
        <v>16000000</v>
      </c>
      <c r="E15" s="13">
        <v>26000000</v>
      </c>
      <c r="F15" s="13">
        <v>8000000</v>
      </c>
      <c r="G15" s="13">
        <v>21000000</v>
      </c>
      <c r="H15" s="6"/>
      <c r="I15" s="14">
        <v>71000000</v>
      </c>
      <c r="J15" s="6"/>
      <c r="K15" s="13">
        <v>7000000</v>
      </c>
      <c r="L15" s="13">
        <v>29000000</v>
      </c>
      <c r="M15" s="13">
        <v>20000000</v>
      </c>
      <c r="N15" s="13">
        <v>11000000</v>
      </c>
      <c r="O15" s="6"/>
      <c r="P15" s="14">
        <v>67000000</v>
      </c>
      <c r="Q15" s="6"/>
      <c r="R15" s="13">
        <v>13000000</v>
      </c>
      <c r="S15" s="13">
        <v>8000000</v>
      </c>
      <c r="T15" s="13">
        <v>10000000</v>
      </c>
    </row>
    <row r="16" spans="1:20" ht="15" customHeight="1" x14ac:dyDescent="0.2">
      <c r="A16" s="6"/>
      <c r="B16" s="6" t="s">
        <v>36</v>
      </c>
      <c r="C16" s="6"/>
      <c r="D16" s="13">
        <v>20000000</v>
      </c>
      <c r="E16" s="13">
        <v>20000000</v>
      </c>
      <c r="F16" s="13">
        <v>20000000</v>
      </c>
      <c r="G16" s="13">
        <v>18000000</v>
      </c>
      <c r="H16" s="6"/>
      <c r="I16" s="14">
        <v>78000000</v>
      </c>
      <c r="J16" s="6"/>
      <c r="K16" s="13">
        <v>17000000</v>
      </c>
      <c r="L16" s="13">
        <v>15000000</v>
      </c>
      <c r="M16" s="13">
        <v>14000000</v>
      </c>
      <c r="N16" s="13">
        <v>14000000</v>
      </c>
      <c r="O16" s="6"/>
      <c r="P16" s="14">
        <v>60000000</v>
      </c>
      <c r="Q16" s="6"/>
      <c r="R16" s="13">
        <v>13000000</v>
      </c>
      <c r="S16" s="13">
        <v>13000000</v>
      </c>
      <c r="T16" s="13">
        <v>12000000</v>
      </c>
    </row>
    <row r="17" spans="1:20" ht="16.7" customHeight="1" x14ac:dyDescent="0.2">
      <c r="A17" s="6"/>
      <c r="B17" s="6" t="s">
        <v>37</v>
      </c>
      <c r="C17" s="6"/>
      <c r="D17" s="13">
        <v>0</v>
      </c>
      <c r="E17" s="13">
        <v>0</v>
      </c>
      <c r="F17" s="13">
        <v>0</v>
      </c>
      <c r="G17" s="13">
        <v>0</v>
      </c>
      <c r="H17" s="6"/>
      <c r="I17" s="14">
        <v>0</v>
      </c>
      <c r="J17" s="6"/>
      <c r="K17" s="13">
        <v>0</v>
      </c>
      <c r="L17" s="13">
        <v>0</v>
      </c>
      <c r="M17" s="13">
        <v>0</v>
      </c>
      <c r="N17" s="13">
        <v>0</v>
      </c>
      <c r="O17" s="6"/>
      <c r="P17" s="14">
        <v>0</v>
      </c>
      <c r="Q17" s="6"/>
      <c r="R17" s="13">
        <v>0</v>
      </c>
      <c r="S17" s="13">
        <v>2000000</v>
      </c>
      <c r="T17" s="13">
        <v>0</v>
      </c>
    </row>
    <row r="18" spans="1:20" ht="16.7" customHeight="1" x14ac:dyDescent="0.2">
      <c r="A18" s="6"/>
      <c r="B18" s="6" t="s">
        <v>38</v>
      </c>
      <c r="C18" s="6"/>
      <c r="D18" s="13">
        <v>284000000</v>
      </c>
      <c r="E18" s="13">
        <v>1067000000</v>
      </c>
      <c r="F18" s="13">
        <v>0</v>
      </c>
      <c r="G18" s="13">
        <v>601000000</v>
      </c>
      <c r="H18" s="6"/>
      <c r="I18" s="14">
        <v>1952000000</v>
      </c>
      <c r="J18" s="6"/>
      <c r="K18" s="13">
        <v>0</v>
      </c>
      <c r="L18" s="13">
        <v>0</v>
      </c>
      <c r="M18" s="13">
        <v>0</v>
      </c>
      <c r="N18" s="13">
        <v>0</v>
      </c>
      <c r="O18" s="6"/>
      <c r="P18" s="14">
        <v>0</v>
      </c>
      <c r="Q18" s="6"/>
      <c r="R18" s="13">
        <v>0</v>
      </c>
      <c r="S18" s="13">
        <v>0</v>
      </c>
      <c r="T18" s="13">
        <v>0</v>
      </c>
    </row>
    <row r="19" spans="1:20" ht="15" customHeight="1" x14ac:dyDescent="0.2">
      <c r="A19" s="6"/>
      <c r="B19" s="6" t="s">
        <v>39</v>
      </c>
      <c r="C19" s="6"/>
      <c r="D19" s="13">
        <v>14000000</v>
      </c>
      <c r="E19" s="13">
        <v>2000000</v>
      </c>
      <c r="F19" s="13">
        <v>3000000</v>
      </c>
      <c r="G19" s="13">
        <v>6000000</v>
      </c>
      <c r="H19" s="6"/>
      <c r="I19" s="14">
        <v>25000000</v>
      </c>
      <c r="J19" s="6"/>
      <c r="K19" s="13">
        <v>4000000</v>
      </c>
      <c r="L19" s="13">
        <v>2000000</v>
      </c>
      <c r="M19" s="13">
        <v>8000000</v>
      </c>
      <c r="N19" s="13">
        <v>3000000</v>
      </c>
      <c r="O19" s="6"/>
      <c r="P19" s="14">
        <v>17000000</v>
      </c>
      <c r="Q19" s="6"/>
      <c r="R19" s="13">
        <v>2000000</v>
      </c>
      <c r="S19" s="13">
        <v>-1000000</v>
      </c>
      <c r="T19" s="13">
        <v>0</v>
      </c>
    </row>
    <row r="20" spans="1:20" ht="15" customHeight="1" x14ac:dyDescent="0.2">
      <c r="A20" s="6"/>
      <c r="B20" s="6" t="s">
        <v>40</v>
      </c>
      <c r="C20" s="6"/>
      <c r="D20" s="13">
        <v>12000000</v>
      </c>
      <c r="E20" s="13">
        <v>1000000</v>
      </c>
      <c r="F20" s="13">
        <v>2000000</v>
      </c>
      <c r="G20" s="13">
        <v>2000000</v>
      </c>
      <c r="H20" s="6"/>
      <c r="I20" s="14">
        <v>17000000</v>
      </c>
      <c r="J20" s="6"/>
      <c r="K20" s="13">
        <v>6000000</v>
      </c>
      <c r="L20" s="13">
        <v>14000000</v>
      </c>
      <c r="M20" s="13">
        <v>0</v>
      </c>
      <c r="N20" s="13">
        <v>0</v>
      </c>
      <c r="O20" s="6"/>
      <c r="P20" s="14">
        <v>20000000</v>
      </c>
      <c r="Q20" s="6"/>
      <c r="R20" s="13">
        <v>1000000</v>
      </c>
      <c r="S20" s="13">
        <v>1000000</v>
      </c>
      <c r="T20" s="13">
        <v>0</v>
      </c>
    </row>
    <row r="21" spans="1:20" ht="15" hidden="1" customHeight="1" x14ac:dyDescent="0.2">
      <c r="A21" s="6"/>
      <c r="B21" s="6" t="s">
        <v>41</v>
      </c>
      <c r="C21" s="6"/>
      <c r="D21" s="13">
        <v>0</v>
      </c>
      <c r="E21" s="13">
        <v>0</v>
      </c>
      <c r="F21" s="13">
        <v>0</v>
      </c>
      <c r="G21" s="13">
        <v>0</v>
      </c>
      <c r="H21" s="6"/>
      <c r="I21" s="14">
        <v>0</v>
      </c>
      <c r="J21" s="6"/>
      <c r="K21" s="13">
        <v>0</v>
      </c>
      <c r="L21" s="13">
        <v>0</v>
      </c>
      <c r="M21" s="13">
        <v>0</v>
      </c>
      <c r="N21" s="13">
        <v>0</v>
      </c>
      <c r="O21" s="6"/>
      <c r="P21" s="14">
        <v>0</v>
      </c>
      <c r="Q21" s="6"/>
      <c r="R21" s="13">
        <v>0</v>
      </c>
      <c r="S21" s="13">
        <v>0</v>
      </c>
      <c r="T21" s="13">
        <v>0</v>
      </c>
    </row>
    <row r="22" spans="1:20" ht="15" customHeight="1" x14ac:dyDescent="0.2">
      <c r="A22" s="7"/>
      <c r="B22" s="7" t="s">
        <v>42</v>
      </c>
      <c r="C22" s="6"/>
      <c r="D22" s="15">
        <v>-1000000</v>
      </c>
      <c r="E22" s="15">
        <v>1000000</v>
      </c>
      <c r="F22" s="15">
        <v>-8000000</v>
      </c>
      <c r="G22" s="15">
        <v>-2000000</v>
      </c>
      <c r="H22" s="6"/>
      <c r="I22" s="16">
        <v>-10000000</v>
      </c>
      <c r="J22" s="6"/>
      <c r="K22" s="15">
        <v>2000000</v>
      </c>
      <c r="L22" s="15">
        <v>-1000000</v>
      </c>
      <c r="M22" s="15">
        <v>-1000000</v>
      </c>
      <c r="N22" s="15">
        <v>1000000</v>
      </c>
      <c r="O22" s="6"/>
      <c r="P22" s="16">
        <v>1000000</v>
      </c>
      <c r="Q22" s="6"/>
      <c r="R22" s="15">
        <v>0</v>
      </c>
      <c r="S22" s="15">
        <v>0</v>
      </c>
      <c r="T22" s="15">
        <v>4000000</v>
      </c>
    </row>
    <row r="23" spans="1:20" ht="15" customHeight="1" thickBot="1" x14ac:dyDescent="0.25">
      <c r="A23" s="181" t="s">
        <v>43</v>
      </c>
      <c r="B23" s="181"/>
      <c r="C23" s="6"/>
      <c r="D23" s="18">
        <v>1496000000</v>
      </c>
      <c r="E23" s="18">
        <v>2231000000</v>
      </c>
      <c r="F23" s="18">
        <v>1112000000</v>
      </c>
      <c r="G23" s="18">
        <v>1734000000</v>
      </c>
      <c r="H23" s="10"/>
      <c r="I23" s="19">
        <v>6573000000</v>
      </c>
      <c r="J23" s="10"/>
      <c r="K23" s="18">
        <v>1102000000</v>
      </c>
      <c r="L23" s="18">
        <v>1080000000</v>
      </c>
      <c r="M23" s="18">
        <v>1054000000</v>
      </c>
      <c r="N23" s="18">
        <v>1066000000</v>
      </c>
      <c r="O23" s="6"/>
      <c r="P23" s="19">
        <v>4302000000</v>
      </c>
      <c r="Q23" s="6"/>
      <c r="R23" s="18">
        <v>1037000000</v>
      </c>
      <c r="S23" s="18">
        <v>1007000000</v>
      </c>
      <c r="T23" s="18">
        <v>1019000000</v>
      </c>
    </row>
    <row r="24" spans="1:20" ht="15" customHeight="1" thickTop="1" x14ac:dyDescent="0.2">
      <c r="A24" s="32"/>
      <c r="B24" s="32"/>
      <c r="C24" s="6"/>
      <c r="D24" s="32"/>
      <c r="E24" s="32"/>
      <c r="F24" s="32"/>
      <c r="G24" s="32"/>
      <c r="H24" s="6"/>
      <c r="I24" s="33"/>
      <c r="J24" s="6"/>
      <c r="K24" s="32"/>
      <c r="L24" s="32"/>
      <c r="M24" s="32"/>
      <c r="N24" s="32"/>
      <c r="O24" s="6"/>
      <c r="P24" s="33"/>
      <c r="Q24" s="6"/>
      <c r="R24" s="32"/>
      <c r="S24" s="32"/>
      <c r="T24" s="32"/>
    </row>
    <row r="25" spans="1:20" ht="15" customHeight="1" x14ac:dyDescent="0.2">
      <c r="A25" s="180" t="s">
        <v>44</v>
      </c>
      <c r="B25" s="180"/>
      <c r="C25" s="6"/>
      <c r="D25" s="13">
        <v>-338000000</v>
      </c>
      <c r="E25" s="13">
        <v>-1119000000</v>
      </c>
      <c r="F25" s="13">
        <v>-14000000</v>
      </c>
      <c r="G25" s="13">
        <v>-635000000</v>
      </c>
      <c r="H25" s="6"/>
      <c r="I25" s="14">
        <v>-2106000000</v>
      </c>
      <c r="J25" s="6"/>
      <c r="K25" s="13">
        <v>-51000000</v>
      </c>
      <c r="L25" s="13">
        <v>-64000000</v>
      </c>
      <c r="M25" s="13">
        <v>-13000000</v>
      </c>
      <c r="N25" s="13">
        <v>-11000000</v>
      </c>
      <c r="O25" s="6"/>
      <c r="P25" s="14">
        <v>-139000000</v>
      </c>
      <c r="Q25" s="6"/>
      <c r="R25" s="13">
        <v>-9000000</v>
      </c>
      <c r="S25" s="13">
        <v>19000000</v>
      </c>
      <c r="T25" s="13">
        <v>19000000</v>
      </c>
    </row>
    <row r="26" spans="1:20" ht="15" customHeight="1" x14ac:dyDescent="0.2">
      <c r="A26" s="7"/>
      <c r="B26" s="7" t="s">
        <v>45</v>
      </c>
      <c r="C26" s="6"/>
      <c r="D26" s="15">
        <v>-30000000</v>
      </c>
      <c r="E26" s="15">
        <v>-90000000</v>
      </c>
      <c r="F26" s="15">
        <v>2000000</v>
      </c>
      <c r="G26" s="15">
        <v>-54000000</v>
      </c>
      <c r="H26" s="6"/>
      <c r="I26" s="16">
        <v>-172000000</v>
      </c>
      <c r="J26" s="6"/>
      <c r="K26" s="15">
        <v>-2000000</v>
      </c>
      <c r="L26" s="15">
        <v>-13000000</v>
      </c>
      <c r="M26" s="15">
        <v>-6000000</v>
      </c>
      <c r="N26" s="15">
        <v>0</v>
      </c>
      <c r="O26" s="6"/>
      <c r="P26" s="16">
        <v>-21000000</v>
      </c>
      <c r="Q26" s="6"/>
      <c r="R26" s="15">
        <v>2000000</v>
      </c>
      <c r="S26" s="15">
        <v>7000000</v>
      </c>
      <c r="T26" s="15">
        <v>8000000</v>
      </c>
    </row>
    <row r="27" spans="1:20" ht="15" customHeight="1" x14ac:dyDescent="0.2">
      <c r="A27" s="182" t="s">
        <v>46</v>
      </c>
      <c r="B27" s="182"/>
      <c r="C27" s="6"/>
      <c r="D27" s="20">
        <v>-308000000</v>
      </c>
      <c r="E27" s="20">
        <v>-1029000000</v>
      </c>
      <c r="F27" s="20">
        <v>-16000000</v>
      </c>
      <c r="G27" s="20">
        <v>-581000000</v>
      </c>
      <c r="H27" s="6"/>
      <c r="I27" s="21">
        <v>-1934000000</v>
      </c>
      <c r="J27" s="6"/>
      <c r="K27" s="20">
        <v>-49000000</v>
      </c>
      <c r="L27" s="20">
        <v>-51000000</v>
      </c>
      <c r="M27" s="20">
        <v>-7000000</v>
      </c>
      <c r="N27" s="20">
        <v>-11000000</v>
      </c>
      <c r="O27" s="6"/>
      <c r="P27" s="21">
        <v>-118000000</v>
      </c>
      <c r="Q27" s="6"/>
      <c r="R27" s="20">
        <v>-11000000</v>
      </c>
      <c r="S27" s="20">
        <v>12000000</v>
      </c>
      <c r="T27" s="20">
        <v>11000000</v>
      </c>
    </row>
    <row r="28" spans="1:20" ht="15" customHeight="1" x14ac:dyDescent="0.2">
      <c r="A28" s="179" t="s">
        <v>47</v>
      </c>
      <c r="B28" s="179"/>
      <c r="C28" s="6"/>
      <c r="D28" s="15">
        <v>0</v>
      </c>
      <c r="E28" s="15">
        <v>0</v>
      </c>
      <c r="F28" s="15">
        <v>0</v>
      </c>
      <c r="G28" s="15">
        <v>0</v>
      </c>
      <c r="H28" s="6"/>
      <c r="I28" s="16">
        <v>0</v>
      </c>
      <c r="J28" s="6"/>
      <c r="K28" s="15">
        <v>0</v>
      </c>
      <c r="L28" s="15">
        <v>0</v>
      </c>
      <c r="M28" s="15">
        <v>0</v>
      </c>
      <c r="N28" s="15">
        <v>0</v>
      </c>
      <c r="O28" s="6"/>
      <c r="P28" s="16">
        <v>0</v>
      </c>
      <c r="Q28" s="6"/>
      <c r="R28" s="15">
        <v>0</v>
      </c>
      <c r="S28" s="15">
        <v>0</v>
      </c>
      <c r="T28" s="15">
        <v>0</v>
      </c>
    </row>
    <row r="29" spans="1:20" ht="15" customHeight="1" thickBot="1" x14ac:dyDescent="0.25">
      <c r="A29" s="181" t="s">
        <v>48</v>
      </c>
      <c r="B29" s="181"/>
      <c r="C29" s="6"/>
      <c r="D29" s="22">
        <v>-308000000</v>
      </c>
      <c r="E29" s="22">
        <v>-1029000000</v>
      </c>
      <c r="F29" s="22">
        <v>-16000000</v>
      </c>
      <c r="G29" s="22">
        <v>-581000000</v>
      </c>
      <c r="H29" s="10"/>
      <c r="I29" s="23">
        <v>-1934000000</v>
      </c>
      <c r="J29" s="10"/>
      <c r="K29" s="22">
        <v>-49000000</v>
      </c>
      <c r="L29" s="22">
        <v>-51000000</v>
      </c>
      <c r="M29" s="22">
        <v>-7000000</v>
      </c>
      <c r="N29" s="22">
        <v>-11000000</v>
      </c>
      <c r="O29" s="10"/>
      <c r="P29" s="23">
        <v>-118000000</v>
      </c>
      <c r="Q29" s="10"/>
      <c r="R29" s="22">
        <v>-11000000</v>
      </c>
      <c r="S29" s="22">
        <v>12000000</v>
      </c>
      <c r="T29" s="22">
        <v>11000000</v>
      </c>
    </row>
    <row r="30" spans="1:20" ht="15" customHeight="1" thickTop="1" x14ac:dyDescent="0.2">
      <c r="A30" s="32"/>
      <c r="B30" s="32"/>
      <c r="C30" s="6"/>
      <c r="D30" s="32"/>
      <c r="E30" s="32"/>
      <c r="F30" s="32"/>
      <c r="G30" s="32"/>
      <c r="H30" s="6"/>
      <c r="I30" s="33"/>
      <c r="J30" s="6"/>
      <c r="K30" s="32"/>
      <c r="L30" s="32"/>
      <c r="M30" s="32"/>
      <c r="N30" s="32"/>
      <c r="O30" s="6"/>
      <c r="P30" s="33"/>
      <c r="Q30" s="6"/>
      <c r="R30" s="32"/>
      <c r="S30" s="32"/>
      <c r="T30" s="32"/>
    </row>
    <row r="31" spans="1:20" ht="15" customHeight="1" x14ac:dyDescent="0.2">
      <c r="A31" s="183" t="s">
        <v>49</v>
      </c>
      <c r="B31" s="183"/>
      <c r="C31" s="6"/>
      <c r="D31" s="7"/>
      <c r="E31" s="7"/>
      <c r="F31" s="7"/>
      <c r="G31" s="7"/>
      <c r="H31" s="6"/>
      <c r="I31" s="34"/>
      <c r="J31" s="6"/>
      <c r="K31" s="7"/>
      <c r="L31" s="7"/>
      <c r="M31" s="7"/>
      <c r="N31" s="7"/>
      <c r="O31" s="6"/>
      <c r="P31" s="34"/>
      <c r="Q31" s="6"/>
      <c r="R31" s="7"/>
      <c r="S31" s="7"/>
      <c r="T31" s="7"/>
    </row>
    <row r="32" spans="1:20" ht="15" customHeight="1" thickBot="1" x14ac:dyDescent="0.25">
      <c r="A32" s="178" t="s">
        <v>50</v>
      </c>
      <c r="B32" s="178"/>
      <c r="C32" s="6"/>
      <c r="D32" s="24">
        <v>-1.49</v>
      </c>
      <c r="E32" s="24">
        <v>-4.9400000000000004</v>
      </c>
      <c r="F32" s="24">
        <v>-0.09</v>
      </c>
      <c r="G32" s="24">
        <v>-2.76</v>
      </c>
      <c r="H32" s="6"/>
      <c r="I32" s="25">
        <v>-9.2899999999999991</v>
      </c>
      <c r="J32" s="6"/>
      <c r="K32" s="24">
        <v>-0.24</v>
      </c>
      <c r="L32" s="24">
        <v>-0.25</v>
      </c>
      <c r="M32" s="24">
        <v>-0.04</v>
      </c>
      <c r="N32" s="24">
        <v>-7.0000000000000007E-2</v>
      </c>
      <c r="O32" s="6"/>
      <c r="P32" s="25">
        <v>-0.61</v>
      </c>
      <c r="Q32" s="6"/>
      <c r="R32" s="24">
        <v>-0.06</v>
      </c>
      <c r="S32" s="24">
        <v>0.04</v>
      </c>
      <c r="T32" s="24">
        <v>0.04</v>
      </c>
    </row>
    <row r="33" spans="1:20" ht="15" customHeight="1" thickTop="1" x14ac:dyDescent="0.2">
      <c r="A33" s="6"/>
      <c r="B33" s="6"/>
      <c r="C33" s="6"/>
      <c r="D33" s="32"/>
      <c r="E33" s="32"/>
      <c r="F33" s="32"/>
      <c r="G33" s="32"/>
      <c r="H33" s="6"/>
      <c r="I33" s="33"/>
      <c r="J33" s="6"/>
      <c r="K33" s="32"/>
      <c r="L33" s="32"/>
      <c r="M33" s="32"/>
      <c r="N33" s="32"/>
      <c r="O33" s="6"/>
      <c r="P33" s="33"/>
      <c r="Q33" s="6"/>
      <c r="R33" s="32"/>
      <c r="S33" s="32"/>
      <c r="T33" s="32"/>
    </row>
    <row r="34" spans="1:20" ht="15" customHeight="1" x14ac:dyDescent="0.2">
      <c r="A34" s="178" t="s">
        <v>51</v>
      </c>
      <c r="B34" s="178"/>
      <c r="C34" s="6"/>
      <c r="D34" s="26">
        <v>207944000</v>
      </c>
      <c r="E34" s="26">
        <v>208496000</v>
      </c>
      <c r="F34" s="26">
        <v>209626000</v>
      </c>
      <c r="G34" s="26">
        <v>211190000</v>
      </c>
      <c r="H34" s="6"/>
      <c r="I34" s="27">
        <v>209318000</v>
      </c>
      <c r="J34" s="6"/>
      <c r="K34" s="26">
        <v>211093000</v>
      </c>
      <c r="L34" s="26">
        <v>209129000</v>
      </c>
      <c r="M34" s="26">
        <v>209244000</v>
      </c>
      <c r="N34" s="26">
        <v>209981000</v>
      </c>
      <c r="O34" s="6"/>
      <c r="P34" s="27">
        <v>210018000</v>
      </c>
      <c r="Q34" s="6"/>
      <c r="R34" s="26">
        <v>212250000</v>
      </c>
      <c r="S34" s="26">
        <v>220165000</v>
      </c>
      <c r="T34" s="26">
        <v>219817000</v>
      </c>
    </row>
    <row r="35" spans="1:20" ht="1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0" customHeight="1" x14ac:dyDescent="0.2">
      <c r="A36" s="178" t="s">
        <v>52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6"/>
    </row>
    <row r="37" spans="1:20" ht="15" hidden="1" customHeight="1" x14ac:dyDescent="0.2">
      <c r="A37" s="178"/>
      <c r="B37" s="178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</sheetData>
  <mergeCells count="13">
    <mergeCell ref="A36:S36"/>
    <mergeCell ref="A34:B34"/>
    <mergeCell ref="A37:B37"/>
    <mergeCell ref="A27:B27"/>
    <mergeCell ref="A28:B28"/>
    <mergeCell ref="A29:B29"/>
    <mergeCell ref="A31:B31"/>
    <mergeCell ref="A32:B32"/>
    <mergeCell ref="A5:B5"/>
    <mergeCell ref="A6:B6"/>
    <mergeCell ref="A10:B10"/>
    <mergeCell ref="A23:B23"/>
    <mergeCell ref="A25:B25"/>
  </mergeCells>
  <hyperlinks>
    <hyperlink ref="T2" location="Index!A1" display="Back" xr:uid="{E5561E95-2FC0-4CC2-A8EC-3E10C9A4510F}"/>
  </hyperlinks>
  <pageMargins left="0.75" right="0.75" top="1" bottom="1" header="0.5" footer="0.5"/>
  <pageSetup scale="52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1"/>
  <sheetViews>
    <sheetView showGridLines="0" zoomScaleNormal="100" workbookViewId="0">
      <pane xSplit="2" ySplit="8" topLeftCell="C9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2" width="13.7109375" hidden="1" customWidth="1"/>
    <col min="23" max="34" width="0" hidden="1" customWidth="1"/>
    <col min="35" max="16384" width="13.7109375" hidden="1"/>
  </cols>
  <sheetData>
    <row r="1" spans="1:31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75" t="s">
        <v>26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39.200000000000003" customHeight="1" x14ac:dyDescent="0.2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" customHeight="1" x14ac:dyDescent="0.2">
      <c r="A7" s="10" t="s">
        <v>54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5" customHeight="1" x14ac:dyDescent="0.2">
      <c r="A8" s="7"/>
      <c r="B8" s="6"/>
      <c r="C8" s="8" t="s">
        <v>0</v>
      </c>
      <c r="D8" s="8" t="s">
        <v>3</v>
      </c>
      <c r="E8" s="8" t="s">
        <v>6</v>
      </c>
      <c r="F8" s="8" t="s">
        <v>9</v>
      </c>
      <c r="G8" s="28"/>
      <c r="H8" s="9" t="s">
        <v>11</v>
      </c>
      <c r="I8" s="28"/>
      <c r="J8" s="8" t="s">
        <v>1</v>
      </c>
      <c r="K8" s="8" t="s">
        <v>4</v>
      </c>
      <c r="L8" s="8" t="s">
        <v>7</v>
      </c>
      <c r="M8" s="8" t="s">
        <v>10</v>
      </c>
      <c r="N8" s="28"/>
      <c r="O8" s="9" t="s">
        <v>12</v>
      </c>
      <c r="P8" s="28"/>
      <c r="Q8" s="8" t="s">
        <v>2</v>
      </c>
      <c r="R8" s="8" t="s">
        <v>5</v>
      </c>
      <c r="S8" s="8" t="s">
        <v>8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5" customHeight="1" x14ac:dyDescent="0.2">
      <c r="A9" s="29"/>
      <c r="B9" s="6"/>
      <c r="C9" s="29"/>
      <c r="D9" s="29"/>
      <c r="E9" s="29"/>
      <c r="F9" s="29"/>
      <c r="G9" s="6"/>
      <c r="H9" s="30"/>
      <c r="I9" s="6"/>
      <c r="J9" s="29"/>
      <c r="K9" s="29"/>
      <c r="L9" s="29"/>
      <c r="M9" s="29"/>
      <c r="N9" s="6"/>
      <c r="O9" s="30"/>
      <c r="P9" s="6"/>
      <c r="Q9" s="29"/>
      <c r="R9" s="29"/>
      <c r="S9" s="29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 x14ac:dyDescent="0.2">
      <c r="A10" s="10" t="s">
        <v>29</v>
      </c>
      <c r="B10" s="6"/>
      <c r="C10" s="35">
        <v>1158000000</v>
      </c>
      <c r="D10" s="35">
        <v>1112000000</v>
      </c>
      <c r="E10" s="35">
        <v>1098000000</v>
      </c>
      <c r="F10" s="35">
        <v>1099000000</v>
      </c>
      <c r="G10" s="6"/>
      <c r="H10" s="36">
        <v>4467000000</v>
      </c>
      <c r="I10" s="10"/>
      <c r="J10" s="35">
        <v>1051000000</v>
      </c>
      <c r="K10" s="35">
        <v>1016000000</v>
      </c>
      <c r="L10" s="35">
        <v>1041000000</v>
      </c>
      <c r="M10" s="35">
        <v>1055000000</v>
      </c>
      <c r="N10" s="6"/>
      <c r="O10" s="36">
        <v>4163000000</v>
      </c>
      <c r="P10" s="6"/>
      <c r="Q10" s="35">
        <v>1028000000</v>
      </c>
      <c r="R10" s="35">
        <v>1026000000</v>
      </c>
      <c r="S10" s="35">
        <v>1038000000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 x14ac:dyDescent="0.2">
      <c r="A11" s="37" t="s">
        <v>55</v>
      </c>
      <c r="B11" s="6"/>
      <c r="C11" s="38">
        <v>12000000</v>
      </c>
      <c r="D11" s="38">
        <v>7000000</v>
      </c>
      <c r="E11" s="38">
        <v>5000000</v>
      </c>
      <c r="F11" s="38">
        <v>3000000</v>
      </c>
      <c r="G11" s="6"/>
      <c r="H11" s="39">
        <v>27000000</v>
      </c>
      <c r="I11" s="6"/>
      <c r="J11" s="38">
        <v>4000000</v>
      </c>
      <c r="K11" s="38">
        <v>4000000</v>
      </c>
      <c r="L11" s="38">
        <v>-2000000</v>
      </c>
      <c r="M11" s="38">
        <v>-5000000</v>
      </c>
      <c r="N11" s="6"/>
      <c r="O11" s="39">
        <v>1000000</v>
      </c>
      <c r="P11" s="6"/>
      <c r="Q11" s="38">
        <v>-7000000</v>
      </c>
      <c r="R11" s="38">
        <v>-10000000</v>
      </c>
      <c r="S11" s="38">
        <v>-3000000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 x14ac:dyDescent="0.2">
      <c r="A12" s="40" t="s">
        <v>56</v>
      </c>
      <c r="B12" s="6"/>
      <c r="C12" s="22">
        <v>1170000000</v>
      </c>
      <c r="D12" s="22">
        <v>1119000000</v>
      </c>
      <c r="E12" s="22">
        <v>1103000000</v>
      </c>
      <c r="F12" s="22">
        <v>1102000000</v>
      </c>
      <c r="G12" s="6"/>
      <c r="H12" s="23">
        <v>4494000000</v>
      </c>
      <c r="I12" s="10"/>
      <c r="J12" s="22">
        <v>1055000000</v>
      </c>
      <c r="K12" s="22">
        <v>1020000000</v>
      </c>
      <c r="L12" s="22">
        <v>1039000000</v>
      </c>
      <c r="M12" s="22">
        <v>1050000000</v>
      </c>
      <c r="N12" s="6"/>
      <c r="O12" s="23">
        <v>4164000000</v>
      </c>
      <c r="P12" s="6"/>
      <c r="Q12" s="22">
        <v>1021000000</v>
      </c>
      <c r="R12" s="22">
        <v>1016000000</v>
      </c>
      <c r="S12" s="22">
        <v>1035000000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 x14ac:dyDescent="0.2">
      <c r="A13" s="32"/>
      <c r="B13" s="6"/>
      <c r="C13" s="32"/>
      <c r="D13" s="32"/>
      <c r="E13" s="32"/>
      <c r="F13" s="32"/>
      <c r="G13" s="6"/>
      <c r="H13" s="33"/>
      <c r="I13" s="6"/>
      <c r="J13" s="32"/>
      <c r="K13" s="32"/>
      <c r="L13" s="32"/>
      <c r="M13" s="32"/>
      <c r="N13" s="6"/>
      <c r="O13" s="33"/>
      <c r="P13" s="6"/>
      <c r="Q13" s="32"/>
      <c r="R13" s="32"/>
      <c r="S13" s="32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5" customHeight="1" x14ac:dyDescent="0.2">
      <c r="A14" s="6"/>
      <c r="B14" s="6"/>
      <c r="C14" s="6"/>
      <c r="D14" s="6"/>
      <c r="E14" s="6"/>
      <c r="F14" s="6"/>
      <c r="G14" s="6"/>
      <c r="H14" s="31"/>
      <c r="I14" s="6"/>
      <c r="J14" s="6"/>
      <c r="K14" s="6"/>
      <c r="L14" s="6"/>
      <c r="M14" s="6"/>
      <c r="N14" s="6"/>
      <c r="O14" s="31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" customHeight="1" x14ac:dyDescent="0.2">
      <c r="A15" s="10" t="s">
        <v>46</v>
      </c>
      <c r="B15" s="6"/>
      <c r="C15" s="13">
        <v>-308000000</v>
      </c>
      <c r="D15" s="13">
        <v>-1029000000</v>
      </c>
      <c r="E15" s="13">
        <v>-16000000</v>
      </c>
      <c r="F15" s="13">
        <v>-581000000</v>
      </c>
      <c r="G15" s="6"/>
      <c r="H15" s="14">
        <v>-1934000000</v>
      </c>
      <c r="I15" s="6"/>
      <c r="J15" s="13">
        <v>-49000000</v>
      </c>
      <c r="K15" s="13">
        <v>-51000000</v>
      </c>
      <c r="L15" s="13">
        <v>-7000000</v>
      </c>
      <c r="M15" s="13">
        <v>-11000000</v>
      </c>
      <c r="N15" s="6"/>
      <c r="O15" s="14">
        <v>-118000000</v>
      </c>
      <c r="P15" s="6"/>
      <c r="Q15" s="13">
        <v>-11000000</v>
      </c>
      <c r="R15" s="13">
        <v>12000000</v>
      </c>
      <c r="S15" s="13">
        <v>11000000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ht="15" customHeight="1" x14ac:dyDescent="0.2">
      <c r="A16" s="41" t="s">
        <v>57</v>
      </c>
      <c r="B16" s="6"/>
      <c r="C16" s="6"/>
      <c r="D16" s="6"/>
      <c r="E16" s="6"/>
      <c r="F16" s="6"/>
      <c r="G16" s="6"/>
      <c r="H16" s="31"/>
      <c r="I16" s="6"/>
      <c r="J16" s="6"/>
      <c r="K16" s="6"/>
      <c r="L16" s="6"/>
      <c r="M16" s="6"/>
      <c r="N16" s="6"/>
      <c r="O16" s="31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5" customHeight="1" x14ac:dyDescent="0.2">
      <c r="A17" s="37" t="s">
        <v>58</v>
      </c>
      <c r="B17" s="6"/>
      <c r="C17" s="13">
        <v>62000000</v>
      </c>
      <c r="D17" s="13">
        <v>61000000</v>
      </c>
      <c r="E17" s="13">
        <v>61000000</v>
      </c>
      <c r="F17" s="13">
        <v>62000000</v>
      </c>
      <c r="G17" s="6"/>
      <c r="H17" s="14">
        <v>246000000</v>
      </c>
      <c r="I17" s="6"/>
      <c r="J17" s="13">
        <v>60000000</v>
      </c>
      <c r="K17" s="13">
        <v>60000000</v>
      </c>
      <c r="L17" s="13">
        <v>60000000</v>
      </c>
      <c r="M17" s="13">
        <v>59000000</v>
      </c>
      <c r="N17" s="6"/>
      <c r="O17" s="14">
        <v>239000000</v>
      </c>
      <c r="P17" s="6"/>
      <c r="Q17" s="13">
        <v>40000000</v>
      </c>
      <c r="R17" s="13">
        <v>32000000</v>
      </c>
      <c r="S17" s="13">
        <v>31000000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5" customHeight="1" x14ac:dyDescent="0.2">
      <c r="A18" s="37" t="s">
        <v>35</v>
      </c>
      <c r="B18" s="6"/>
      <c r="C18" s="13">
        <v>16000000</v>
      </c>
      <c r="D18" s="13">
        <v>26000000</v>
      </c>
      <c r="E18" s="13">
        <v>8000000</v>
      </c>
      <c r="F18" s="13">
        <v>21000000</v>
      </c>
      <c r="G18" s="6"/>
      <c r="H18" s="14">
        <v>71000000</v>
      </c>
      <c r="I18" s="6"/>
      <c r="J18" s="13">
        <v>7000000</v>
      </c>
      <c r="K18" s="13">
        <v>29000000</v>
      </c>
      <c r="L18" s="13">
        <v>20000000</v>
      </c>
      <c r="M18" s="13">
        <v>11000000</v>
      </c>
      <c r="N18" s="6"/>
      <c r="O18" s="14">
        <v>67000000</v>
      </c>
      <c r="P18" s="6"/>
      <c r="Q18" s="13">
        <v>13000000</v>
      </c>
      <c r="R18" s="13">
        <v>8000000</v>
      </c>
      <c r="S18" s="13">
        <v>10000000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 x14ac:dyDescent="0.2">
      <c r="A19" s="37" t="s">
        <v>36</v>
      </c>
      <c r="B19" s="6"/>
      <c r="C19" s="13">
        <v>20000000</v>
      </c>
      <c r="D19" s="13">
        <v>20000000</v>
      </c>
      <c r="E19" s="13">
        <v>20000000</v>
      </c>
      <c r="F19" s="13">
        <v>18000000</v>
      </c>
      <c r="G19" s="6"/>
      <c r="H19" s="14">
        <v>78000000</v>
      </c>
      <c r="I19" s="6"/>
      <c r="J19" s="13">
        <v>17000000</v>
      </c>
      <c r="K19" s="13">
        <v>15000000</v>
      </c>
      <c r="L19" s="13">
        <v>14000000</v>
      </c>
      <c r="M19" s="13">
        <v>14000000</v>
      </c>
      <c r="N19" s="6"/>
      <c r="O19" s="14">
        <v>60000000</v>
      </c>
      <c r="P19" s="6"/>
      <c r="Q19" s="13">
        <v>13000000</v>
      </c>
      <c r="R19" s="13">
        <v>13000000</v>
      </c>
      <c r="S19" s="13">
        <v>12000000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 x14ac:dyDescent="0.2">
      <c r="A20" s="37" t="s">
        <v>37</v>
      </c>
      <c r="B20" s="6"/>
      <c r="C20" s="13">
        <v>0</v>
      </c>
      <c r="D20" s="13">
        <v>0</v>
      </c>
      <c r="E20" s="13">
        <v>0</v>
      </c>
      <c r="F20" s="13">
        <v>0</v>
      </c>
      <c r="G20" s="6"/>
      <c r="H20" s="14">
        <v>0</v>
      </c>
      <c r="I20" s="6"/>
      <c r="J20" s="13">
        <v>0</v>
      </c>
      <c r="K20" s="13">
        <v>0</v>
      </c>
      <c r="L20" s="13">
        <v>0</v>
      </c>
      <c r="M20" s="13">
        <v>0</v>
      </c>
      <c r="N20" s="6"/>
      <c r="O20" s="14">
        <v>0</v>
      </c>
      <c r="P20" s="6"/>
      <c r="Q20" s="13">
        <v>0</v>
      </c>
      <c r="R20" s="13">
        <v>2000000</v>
      </c>
      <c r="S20" s="13">
        <v>0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5" customHeight="1" x14ac:dyDescent="0.2">
      <c r="A21" s="37" t="s">
        <v>38</v>
      </c>
      <c r="B21" s="6"/>
      <c r="C21" s="13">
        <v>284000000</v>
      </c>
      <c r="D21" s="13">
        <v>1067000000</v>
      </c>
      <c r="E21" s="13">
        <v>0</v>
      </c>
      <c r="F21" s="13">
        <v>601000000</v>
      </c>
      <c r="G21" s="6"/>
      <c r="H21" s="14">
        <v>1952000000</v>
      </c>
      <c r="I21" s="6"/>
      <c r="J21" s="13">
        <v>0</v>
      </c>
      <c r="K21" s="13">
        <v>0</v>
      </c>
      <c r="L21" s="13">
        <v>0</v>
      </c>
      <c r="M21" s="13">
        <v>0</v>
      </c>
      <c r="N21" s="6"/>
      <c r="O21" s="14">
        <v>0</v>
      </c>
      <c r="P21" s="6"/>
      <c r="Q21" s="13">
        <v>0</v>
      </c>
      <c r="R21" s="13">
        <v>0</v>
      </c>
      <c r="S21" s="13">
        <v>0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5" customHeight="1" x14ac:dyDescent="0.2">
      <c r="A22" s="37" t="s">
        <v>39</v>
      </c>
      <c r="B22" s="6"/>
      <c r="C22" s="13">
        <v>14000000</v>
      </c>
      <c r="D22" s="13">
        <v>2000000</v>
      </c>
      <c r="E22" s="13">
        <v>3000000</v>
      </c>
      <c r="F22" s="13">
        <v>6000000</v>
      </c>
      <c r="G22" s="6"/>
      <c r="H22" s="14">
        <v>25000000</v>
      </c>
      <c r="I22" s="6"/>
      <c r="J22" s="13">
        <v>4000000</v>
      </c>
      <c r="K22" s="13">
        <v>2000000</v>
      </c>
      <c r="L22" s="13">
        <v>8000000</v>
      </c>
      <c r="M22" s="13">
        <v>3000000</v>
      </c>
      <c r="N22" s="6"/>
      <c r="O22" s="14">
        <v>17000000</v>
      </c>
      <c r="P22" s="6"/>
      <c r="Q22" s="13">
        <v>2000000</v>
      </c>
      <c r="R22" s="13">
        <v>-1000000</v>
      </c>
      <c r="S22" s="13">
        <v>0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5" customHeight="1" x14ac:dyDescent="0.2">
      <c r="A23" s="37" t="s">
        <v>40</v>
      </c>
      <c r="B23" s="6"/>
      <c r="C23" s="13">
        <v>12000000</v>
      </c>
      <c r="D23" s="13">
        <v>1000000</v>
      </c>
      <c r="E23" s="13">
        <v>2000000</v>
      </c>
      <c r="F23" s="13">
        <v>2000000</v>
      </c>
      <c r="G23" s="6"/>
      <c r="H23" s="14">
        <v>17000000</v>
      </c>
      <c r="I23" s="6"/>
      <c r="J23" s="13">
        <v>6000000</v>
      </c>
      <c r="K23" s="13">
        <v>14000000</v>
      </c>
      <c r="L23" s="13">
        <v>0</v>
      </c>
      <c r="M23" s="13">
        <v>0</v>
      </c>
      <c r="N23" s="6"/>
      <c r="O23" s="14">
        <v>20000000</v>
      </c>
      <c r="P23" s="6"/>
      <c r="Q23" s="13">
        <v>1000000</v>
      </c>
      <c r="R23" s="13">
        <v>1000000</v>
      </c>
      <c r="S23" s="13">
        <v>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5" hidden="1" customHeight="1" x14ac:dyDescent="0.2">
      <c r="A24" s="37" t="s">
        <v>41</v>
      </c>
      <c r="B24" s="6"/>
      <c r="C24" s="13">
        <v>0</v>
      </c>
      <c r="D24" s="13">
        <v>0</v>
      </c>
      <c r="E24" s="13">
        <v>0</v>
      </c>
      <c r="F24" s="13">
        <v>0</v>
      </c>
      <c r="G24" s="6"/>
      <c r="H24" s="14">
        <v>0</v>
      </c>
      <c r="I24" s="6"/>
      <c r="J24" s="13">
        <v>0</v>
      </c>
      <c r="K24" s="13">
        <v>0</v>
      </c>
      <c r="L24" s="13">
        <v>0</v>
      </c>
      <c r="M24" s="13">
        <v>0</v>
      </c>
      <c r="N24" s="6"/>
      <c r="O24" s="14">
        <v>0</v>
      </c>
      <c r="P24" s="6"/>
      <c r="Q24" s="13">
        <v>0</v>
      </c>
      <c r="R24" s="13">
        <v>0</v>
      </c>
      <c r="S24" s="13">
        <v>0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" customHeight="1" x14ac:dyDescent="0.2">
      <c r="A25" s="37" t="s">
        <v>42</v>
      </c>
      <c r="B25" s="6"/>
      <c r="C25" s="13">
        <v>-1000000</v>
      </c>
      <c r="D25" s="13">
        <v>1000000</v>
      </c>
      <c r="E25" s="13">
        <v>-8000000</v>
      </c>
      <c r="F25" s="13">
        <v>-2000000</v>
      </c>
      <c r="G25" s="6"/>
      <c r="H25" s="14">
        <v>-10000000</v>
      </c>
      <c r="I25" s="6"/>
      <c r="J25" s="13">
        <v>2000000</v>
      </c>
      <c r="K25" s="13">
        <v>-1000000</v>
      </c>
      <c r="L25" s="13">
        <v>-1000000</v>
      </c>
      <c r="M25" s="13">
        <v>1000000</v>
      </c>
      <c r="N25" s="6"/>
      <c r="O25" s="14">
        <v>1000000</v>
      </c>
      <c r="P25" s="6"/>
      <c r="Q25" s="13">
        <v>0</v>
      </c>
      <c r="R25" s="13">
        <v>0</v>
      </c>
      <c r="S25" s="13">
        <v>4000000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" customHeight="1" x14ac:dyDescent="0.2">
      <c r="A26" s="42" t="s">
        <v>45</v>
      </c>
      <c r="B26" s="6"/>
      <c r="C26" s="15">
        <v>-30000000</v>
      </c>
      <c r="D26" s="15">
        <v>-90000000</v>
      </c>
      <c r="E26" s="15">
        <v>2000000</v>
      </c>
      <c r="F26" s="15">
        <v>-54000000</v>
      </c>
      <c r="G26" s="6"/>
      <c r="H26" s="16">
        <v>-172000000</v>
      </c>
      <c r="I26" s="6"/>
      <c r="J26" s="15">
        <v>-2000000</v>
      </c>
      <c r="K26" s="15">
        <v>-13000000</v>
      </c>
      <c r="L26" s="15">
        <v>-6000000</v>
      </c>
      <c r="M26" s="15">
        <v>0</v>
      </c>
      <c r="N26" s="6"/>
      <c r="O26" s="16">
        <v>-21000000</v>
      </c>
      <c r="P26" s="6"/>
      <c r="Q26" s="15">
        <v>2000000</v>
      </c>
      <c r="R26" s="15">
        <v>7000000</v>
      </c>
      <c r="S26" s="15">
        <v>8000000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 x14ac:dyDescent="0.2">
      <c r="A27" s="17" t="s">
        <v>59</v>
      </c>
      <c r="B27" s="6"/>
      <c r="C27" s="22">
        <v>69000000</v>
      </c>
      <c r="D27" s="22">
        <v>59000000</v>
      </c>
      <c r="E27" s="22">
        <v>72000000</v>
      </c>
      <c r="F27" s="22">
        <v>73000000</v>
      </c>
      <c r="G27" s="10"/>
      <c r="H27" s="23">
        <v>273000000</v>
      </c>
      <c r="I27" s="10"/>
      <c r="J27" s="22">
        <v>45000000</v>
      </c>
      <c r="K27" s="22">
        <v>55000000</v>
      </c>
      <c r="L27" s="22">
        <v>88000000</v>
      </c>
      <c r="M27" s="22">
        <v>77000000</v>
      </c>
      <c r="N27" s="10"/>
      <c r="O27" s="23">
        <v>265000000</v>
      </c>
      <c r="P27" s="6"/>
      <c r="Q27" s="22">
        <v>60000000</v>
      </c>
      <c r="R27" s="22">
        <v>74000000</v>
      </c>
      <c r="S27" s="22">
        <v>76000000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 x14ac:dyDescent="0.2">
      <c r="A28" s="43" t="s">
        <v>60</v>
      </c>
      <c r="B28" s="6"/>
      <c r="C28" s="44">
        <v>5.9585492227979299E-2</v>
      </c>
      <c r="D28" s="44">
        <v>5.3057553956834501E-2</v>
      </c>
      <c r="E28" s="44">
        <v>6.5573770491803296E-2</v>
      </c>
      <c r="F28" s="44">
        <v>6.64240218380346E-2</v>
      </c>
      <c r="G28" s="6"/>
      <c r="H28" s="45">
        <v>6.1114842175957002E-2</v>
      </c>
      <c r="I28" s="6"/>
      <c r="J28" s="44">
        <v>4.2816365366317798E-2</v>
      </c>
      <c r="K28" s="44">
        <v>5.4133858267716502E-2</v>
      </c>
      <c r="L28" s="44">
        <v>8.4534101825168101E-2</v>
      </c>
      <c r="M28" s="44">
        <v>7.2985781990521303E-2</v>
      </c>
      <c r="N28" s="6"/>
      <c r="O28" s="45">
        <v>6.3656017295219802E-2</v>
      </c>
      <c r="P28" s="6"/>
      <c r="Q28" s="44">
        <v>5.83657587548638E-2</v>
      </c>
      <c r="R28" s="44">
        <v>7.2124756335282605E-2</v>
      </c>
      <c r="S28" s="44">
        <v>7.3217726396917093E-2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5" customHeight="1" x14ac:dyDescent="0.2">
      <c r="A29" s="6"/>
      <c r="B29" s="6"/>
      <c r="C29" s="6"/>
      <c r="D29" s="6"/>
      <c r="E29" s="6"/>
      <c r="F29" s="6"/>
      <c r="G29" s="6"/>
      <c r="H29" s="31"/>
      <c r="I29" s="6"/>
      <c r="J29" s="6"/>
      <c r="K29" s="6"/>
      <c r="L29" s="6"/>
      <c r="M29" s="6"/>
      <c r="N29" s="6"/>
      <c r="O29" s="31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5" customHeight="1" x14ac:dyDescent="0.2">
      <c r="A30" s="10" t="s">
        <v>59</v>
      </c>
      <c r="B30" s="6"/>
      <c r="C30" s="46">
        <v>69000000</v>
      </c>
      <c r="D30" s="46">
        <v>59000000</v>
      </c>
      <c r="E30" s="46">
        <v>72000000</v>
      </c>
      <c r="F30" s="46">
        <v>73000000</v>
      </c>
      <c r="G30" s="6"/>
      <c r="H30" s="12">
        <v>273000000</v>
      </c>
      <c r="I30" s="6"/>
      <c r="J30" s="46">
        <v>45000000</v>
      </c>
      <c r="K30" s="46">
        <v>55000000</v>
      </c>
      <c r="L30" s="46">
        <v>88000000</v>
      </c>
      <c r="M30" s="46">
        <v>77000000</v>
      </c>
      <c r="N30" s="6"/>
      <c r="O30" s="12">
        <v>265000000</v>
      </c>
      <c r="P30" s="6"/>
      <c r="Q30" s="46">
        <v>60000000</v>
      </c>
      <c r="R30" s="46">
        <v>74000000</v>
      </c>
      <c r="S30" s="46">
        <v>76000000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" customHeight="1" x14ac:dyDescent="0.2">
      <c r="A31" s="37" t="s">
        <v>61</v>
      </c>
      <c r="B31" s="6"/>
      <c r="C31" s="13">
        <v>0</v>
      </c>
      <c r="D31" s="13">
        <v>4000000</v>
      </c>
      <c r="E31" s="13">
        <v>0</v>
      </c>
      <c r="F31" s="13">
        <v>0</v>
      </c>
      <c r="G31" s="6"/>
      <c r="H31" s="14">
        <v>4000000</v>
      </c>
      <c r="I31" s="6"/>
      <c r="J31" s="13">
        <v>0</v>
      </c>
      <c r="K31" s="13">
        <v>0</v>
      </c>
      <c r="L31" s="13">
        <v>0</v>
      </c>
      <c r="M31" s="13">
        <v>0</v>
      </c>
      <c r="N31" s="6"/>
      <c r="O31" s="14">
        <v>0</v>
      </c>
      <c r="P31" s="6"/>
      <c r="Q31" s="13">
        <v>0</v>
      </c>
      <c r="R31" s="13">
        <v>0</v>
      </c>
      <c r="S31" s="13">
        <v>0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5" customHeight="1" x14ac:dyDescent="0.2">
      <c r="A32" s="37" t="s">
        <v>62</v>
      </c>
      <c r="B32" s="6"/>
      <c r="C32" s="13">
        <v>0</v>
      </c>
      <c r="D32" s="13">
        <v>0</v>
      </c>
      <c r="E32" s="13">
        <v>0</v>
      </c>
      <c r="F32" s="13">
        <v>1000000</v>
      </c>
      <c r="G32" s="6"/>
      <c r="H32" s="14">
        <v>1000000</v>
      </c>
      <c r="I32" s="6"/>
      <c r="J32" s="13">
        <v>0</v>
      </c>
      <c r="K32" s="13">
        <v>0</v>
      </c>
      <c r="L32" s="13">
        <v>0</v>
      </c>
      <c r="M32" s="13">
        <v>0</v>
      </c>
      <c r="N32" s="6"/>
      <c r="O32" s="14">
        <v>0</v>
      </c>
      <c r="P32" s="6"/>
      <c r="Q32" s="13">
        <v>0</v>
      </c>
      <c r="R32" s="13">
        <v>0</v>
      </c>
      <c r="S32" s="13">
        <v>0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5" customHeight="1" x14ac:dyDescent="0.2">
      <c r="A33" s="37" t="s">
        <v>63</v>
      </c>
      <c r="B33" s="6"/>
      <c r="C33" s="15">
        <v>0</v>
      </c>
      <c r="D33" s="15">
        <v>0</v>
      </c>
      <c r="E33" s="15">
        <v>0</v>
      </c>
      <c r="F33" s="15">
        <v>0</v>
      </c>
      <c r="G33" s="6"/>
      <c r="H33" s="16">
        <v>0</v>
      </c>
      <c r="I33" s="6"/>
      <c r="J33" s="15">
        <v>-7000000</v>
      </c>
      <c r="K33" s="15">
        <v>0</v>
      </c>
      <c r="L33" s="15">
        <v>0</v>
      </c>
      <c r="M33" s="15">
        <v>0</v>
      </c>
      <c r="N33" s="6"/>
      <c r="O33" s="16">
        <v>-7000000</v>
      </c>
      <c r="P33" s="6"/>
      <c r="Q33" s="15">
        <v>0</v>
      </c>
      <c r="R33" s="15">
        <v>0</v>
      </c>
      <c r="S33" s="15">
        <v>0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5" customHeight="1" x14ac:dyDescent="0.2">
      <c r="A34" s="40" t="s">
        <v>64</v>
      </c>
      <c r="B34" s="6"/>
      <c r="C34" s="22">
        <v>69000000</v>
      </c>
      <c r="D34" s="22">
        <v>63000000</v>
      </c>
      <c r="E34" s="22">
        <v>72000000</v>
      </c>
      <c r="F34" s="22">
        <v>74000000</v>
      </c>
      <c r="G34" s="10"/>
      <c r="H34" s="23">
        <v>278000000</v>
      </c>
      <c r="I34" s="10"/>
      <c r="J34" s="22">
        <v>38000000</v>
      </c>
      <c r="K34" s="22">
        <v>55000000</v>
      </c>
      <c r="L34" s="22">
        <v>88000000</v>
      </c>
      <c r="M34" s="22">
        <v>77000000</v>
      </c>
      <c r="N34" s="10"/>
      <c r="O34" s="23">
        <v>258000000</v>
      </c>
      <c r="P34" s="6"/>
      <c r="Q34" s="22">
        <v>60000000</v>
      </c>
      <c r="R34" s="22">
        <v>74000000</v>
      </c>
      <c r="S34" s="22">
        <v>76000000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5" customHeight="1" x14ac:dyDescent="0.2">
      <c r="A35" s="43" t="s">
        <v>65</v>
      </c>
      <c r="B35" s="6"/>
      <c r="C35" s="44">
        <v>5.9585492227979299E-2</v>
      </c>
      <c r="D35" s="44">
        <v>5.66546762589928E-2</v>
      </c>
      <c r="E35" s="44">
        <v>6.5573770491803296E-2</v>
      </c>
      <c r="F35" s="44">
        <v>6.7333939945404903E-2</v>
      </c>
      <c r="G35" s="6"/>
      <c r="H35" s="45">
        <v>6.2234161629729098E-2</v>
      </c>
      <c r="I35" s="6"/>
      <c r="J35" s="44">
        <v>3.6156041864890603E-2</v>
      </c>
      <c r="K35" s="44">
        <v>5.4133858267716502E-2</v>
      </c>
      <c r="L35" s="44">
        <v>8.4534101825168101E-2</v>
      </c>
      <c r="M35" s="44">
        <v>7.2985781990521303E-2</v>
      </c>
      <c r="N35" s="6"/>
      <c r="O35" s="45">
        <v>6.1974537593081899E-2</v>
      </c>
      <c r="P35" s="6"/>
      <c r="Q35" s="44">
        <v>5.83657587548638E-2</v>
      </c>
      <c r="R35" s="44">
        <v>7.2124756335282605E-2</v>
      </c>
      <c r="S35" s="44">
        <v>7.3217726396917093E-2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" customHeight="1" x14ac:dyDescent="0.2">
      <c r="A36" s="58"/>
      <c r="B36" s="6"/>
      <c r="C36" s="58"/>
      <c r="D36" s="58"/>
      <c r="E36" s="58"/>
      <c r="F36" s="58"/>
      <c r="G36" s="6"/>
      <c r="H36" s="58"/>
      <c r="I36" s="6"/>
      <c r="J36" s="58"/>
      <c r="K36" s="58"/>
      <c r="L36" s="58"/>
      <c r="M36" s="58"/>
      <c r="N36" s="6"/>
      <c r="O36" s="58"/>
      <c r="P36" s="58"/>
      <c r="Q36" s="58"/>
      <c r="R36" s="58"/>
      <c r="S36" s="58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" customHeight="1" x14ac:dyDescent="0.2">
      <c r="A37" s="59"/>
      <c r="B37" s="6"/>
      <c r="C37" s="59"/>
      <c r="D37" s="59"/>
      <c r="E37" s="59"/>
      <c r="F37" s="59"/>
      <c r="G37" s="6"/>
      <c r="H37" s="59"/>
      <c r="I37" s="6"/>
      <c r="J37" s="59"/>
      <c r="K37" s="59"/>
      <c r="L37" s="59"/>
      <c r="M37" s="59"/>
      <c r="N37" s="6"/>
      <c r="O37" s="59"/>
      <c r="P37" s="59"/>
      <c r="Q37" s="59"/>
      <c r="R37" s="59"/>
      <c r="S37" s="59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" customHeight="1" x14ac:dyDescent="0.2">
      <c r="A42" s="10" t="s">
        <v>66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" customHeight="1" x14ac:dyDescent="0.2">
      <c r="A43" s="10" t="s">
        <v>54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" customHeight="1" x14ac:dyDescent="0.2">
      <c r="A44" s="7"/>
      <c r="B44" s="6"/>
      <c r="C44" s="8" t="s">
        <v>0</v>
      </c>
      <c r="D44" s="8" t="s">
        <v>3</v>
      </c>
      <c r="E44" s="8" t="s">
        <v>6</v>
      </c>
      <c r="F44" s="8" t="s">
        <v>9</v>
      </c>
      <c r="G44" s="28"/>
      <c r="H44" s="9" t="s">
        <v>11</v>
      </c>
      <c r="I44" s="28"/>
      <c r="J44" s="8" t="s">
        <v>1</v>
      </c>
      <c r="K44" s="8" t="s">
        <v>4</v>
      </c>
      <c r="L44" s="8" t="s">
        <v>7</v>
      </c>
      <c r="M44" s="8" t="s">
        <v>10</v>
      </c>
      <c r="N44" s="28"/>
      <c r="O44" s="9" t="s">
        <v>12</v>
      </c>
      <c r="P44" s="28"/>
      <c r="Q44" s="8" t="s">
        <v>2</v>
      </c>
      <c r="R44" s="8" t="s">
        <v>5</v>
      </c>
      <c r="S44" s="8" t="s">
        <v>8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" customHeight="1" x14ac:dyDescent="0.2">
      <c r="A45" s="29"/>
      <c r="B45" s="6"/>
      <c r="C45" s="29"/>
      <c r="D45" s="29"/>
      <c r="E45" s="29"/>
      <c r="F45" s="29"/>
      <c r="G45" s="6"/>
      <c r="H45" s="30"/>
      <c r="I45" s="6"/>
      <c r="J45" s="29"/>
      <c r="K45" s="29"/>
      <c r="L45" s="29"/>
      <c r="M45" s="29"/>
      <c r="N45" s="6"/>
      <c r="O45" s="30"/>
      <c r="P45" s="6"/>
      <c r="Q45" s="29"/>
      <c r="R45" s="29"/>
      <c r="S45" s="2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" customHeight="1" x14ac:dyDescent="0.2">
      <c r="A46" s="40" t="s">
        <v>67</v>
      </c>
      <c r="B46" s="10"/>
      <c r="C46" s="47">
        <v>1158000000</v>
      </c>
      <c r="D46" s="47">
        <v>1112000000</v>
      </c>
      <c r="E46" s="47">
        <v>1098000000</v>
      </c>
      <c r="F46" s="47">
        <v>1099000000</v>
      </c>
      <c r="G46" s="6"/>
      <c r="H46" s="48">
        <v>4467000000</v>
      </c>
      <c r="I46" s="10"/>
      <c r="J46" s="47">
        <v>1051000000</v>
      </c>
      <c r="K46" s="47">
        <v>1016000000</v>
      </c>
      <c r="L46" s="47">
        <v>1041000000</v>
      </c>
      <c r="M46" s="47">
        <v>1055000000</v>
      </c>
      <c r="N46" s="6"/>
      <c r="O46" s="48">
        <v>4163000000</v>
      </c>
      <c r="P46" s="6"/>
      <c r="Q46" s="47">
        <v>1028000000</v>
      </c>
      <c r="R46" s="47">
        <v>1026000000</v>
      </c>
      <c r="S46" s="47">
        <v>1038000000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" customHeight="1" x14ac:dyDescent="0.2">
      <c r="A47" s="32"/>
      <c r="B47" s="6"/>
      <c r="C47" s="32"/>
      <c r="D47" s="32"/>
      <c r="E47" s="32"/>
      <c r="F47" s="32"/>
      <c r="G47" s="6"/>
      <c r="H47" s="33"/>
      <c r="I47" s="6"/>
      <c r="J47" s="32"/>
      <c r="K47" s="32"/>
      <c r="L47" s="32"/>
      <c r="M47" s="32"/>
      <c r="N47" s="6"/>
      <c r="O47" s="33"/>
      <c r="P47" s="6"/>
      <c r="Q47" s="32"/>
      <c r="R47" s="32"/>
      <c r="S47" s="32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" customHeight="1" x14ac:dyDescent="0.2">
      <c r="A48" s="6" t="s">
        <v>68</v>
      </c>
      <c r="B48" s="6"/>
      <c r="C48" s="6"/>
      <c r="D48" s="6"/>
      <c r="E48" s="6"/>
      <c r="F48" s="6"/>
      <c r="G48" s="6"/>
      <c r="H48" s="31"/>
      <c r="I48" s="6"/>
      <c r="J48" s="6"/>
      <c r="K48" s="6"/>
      <c r="L48" s="6"/>
      <c r="M48" s="6"/>
      <c r="N48" s="6"/>
      <c r="O48" s="31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" customHeight="1" x14ac:dyDescent="0.2">
      <c r="A49" s="10" t="s">
        <v>46</v>
      </c>
      <c r="B49" s="6"/>
      <c r="C49" s="46">
        <v>-308000000</v>
      </c>
      <c r="D49" s="46">
        <v>-1029000000</v>
      </c>
      <c r="E49" s="46">
        <v>-16000000</v>
      </c>
      <c r="F49" s="46">
        <v>-581000000</v>
      </c>
      <c r="G49" s="6"/>
      <c r="H49" s="12">
        <v>-1934000000</v>
      </c>
      <c r="I49" s="6"/>
      <c r="J49" s="46">
        <v>-49000000</v>
      </c>
      <c r="K49" s="46">
        <v>-51000000</v>
      </c>
      <c r="L49" s="46">
        <v>-7000000</v>
      </c>
      <c r="M49" s="46">
        <v>-11000000</v>
      </c>
      <c r="N49" s="6"/>
      <c r="O49" s="12">
        <v>-118000000</v>
      </c>
      <c r="P49" s="6"/>
      <c r="Q49" s="46">
        <v>-11000000</v>
      </c>
      <c r="R49" s="46">
        <v>12000000</v>
      </c>
      <c r="S49" s="46">
        <v>11000000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" customHeight="1" x14ac:dyDescent="0.2">
      <c r="A50" s="41" t="s">
        <v>57</v>
      </c>
      <c r="B50" s="6"/>
      <c r="C50" s="6"/>
      <c r="D50" s="6"/>
      <c r="E50" s="6"/>
      <c r="F50" s="6"/>
      <c r="G50" s="6"/>
      <c r="H50" s="31"/>
      <c r="I50" s="6"/>
      <c r="J50" s="6"/>
      <c r="K50" s="6"/>
      <c r="L50" s="6"/>
      <c r="M50" s="6"/>
      <c r="N50" s="6"/>
      <c r="O50" s="31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" customHeight="1" x14ac:dyDescent="0.2">
      <c r="A51" s="37" t="s">
        <v>36</v>
      </c>
      <c r="B51" s="6"/>
      <c r="C51" s="13">
        <v>20000000</v>
      </c>
      <c r="D51" s="13">
        <v>20000000</v>
      </c>
      <c r="E51" s="13">
        <v>20000000</v>
      </c>
      <c r="F51" s="13">
        <v>18000000</v>
      </c>
      <c r="G51" s="6"/>
      <c r="H51" s="14">
        <v>78000000</v>
      </c>
      <c r="I51" s="6"/>
      <c r="J51" s="13">
        <v>17000000</v>
      </c>
      <c r="K51" s="13">
        <v>15000000</v>
      </c>
      <c r="L51" s="13">
        <v>14000000</v>
      </c>
      <c r="M51" s="13">
        <v>14000000</v>
      </c>
      <c r="N51" s="6"/>
      <c r="O51" s="14">
        <v>60000000</v>
      </c>
      <c r="P51" s="6"/>
      <c r="Q51" s="13">
        <v>13000000</v>
      </c>
      <c r="R51" s="13">
        <v>13000000</v>
      </c>
      <c r="S51" s="13">
        <v>12000000</v>
      </c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" customHeight="1" x14ac:dyDescent="0.2">
      <c r="A52" s="37" t="s">
        <v>45</v>
      </c>
      <c r="B52" s="6"/>
      <c r="C52" s="13">
        <v>-30000000</v>
      </c>
      <c r="D52" s="13">
        <v>-90000000</v>
      </c>
      <c r="E52" s="13">
        <v>2000000</v>
      </c>
      <c r="F52" s="13">
        <v>-54000000</v>
      </c>
      <c r="G52" s="6"/>
      <c r="H52" s="14">
        <v>-172000000</v>
      </c>
      <c r="I52" s="6"/>
      <c r="J52" s="13">
        <v>-2000000</v>
      </c>
      <c r="K52" s="13">
        <v>-13000000</v>
      </c>
      <c r="L52" s="13">
        <v>-6000000</v>
      </c>
      <c r="M52" s="13">
        <v>0</v>
      </c>
      <c r="N52" s="6"/>
      <c r="O52" s="14">
        <v>-21000000</v>
      </c>
      <c r="P52" s="6"/>
      <c r="Q52" s="13">
        <v>2000000</v>
      </c>
      <c r="R52" s="13">
        <v>7000000</v>
      </c>
      <c r="S52" s="13">
        <v>8000000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" customHeight="1" x14ac:dyDescent="0.2">
      <c r="A53" s="37" t="s">
        <v>34</v>
      </c>
      <c r="B53" s="6"/>
      <c r="C53" s="13">
        <v>115000000</v>
      </c>
      <c r="D53" s="13">
        <v>112000000</v>
      </c>
      <c r="E53" s="13">
        <v>115000000</v>
      </c>
      <c r="F53" s="13">
        <v>117000000</v>
      </c>
      <c r="G53" s="6"/>
      <c r="H53" s="14">
        <v>459000000</v>
      </c>
      <c r="I53" s="6"/>
      <c r="J53" s="13">
        <v>117000000</v>
      </c>
      <c r="K53" s="13">
        <v>115000000</v>
      </c>
      <c r="L53" s="13">
        <v>112000000</v>
      </c>
      <c r="M53" s="13">
        <v>115000000</v>
      </c>
      <c r="N53" s="6"/>
      <c r="O53" s="14">
        <v>459000000</v>
      </c>
      <c r="P53" s="6"/>
      <c r="Q53" s="13">
        <v>95000000</v>
      </c>
      <c r="R53" s="13">
        <v>86000000</v>
      </c>
      <c r="S53" s="13">
        <v>84000000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" customHeight="1" x14ac:dyDescent="0.2">
      <c r="A54" s="37" t="s">
        <v>69</v>
      </c>
      <c r="B54" s="6"/>
      <c r="C54" s="13">
        <v>1000000</v>
      </c>
      <c r="D54" s="13">
        <v>0</v>
      </c>
      <c r="E54" s="13">
        <v>1000000</v>
      </c>
      <c r="F54" s="13">
        <v>1000000</v>
      </c>
      <c r="G54" s="6"/>
      <c r="H54" s="14">
        <v>3000000</v>
      </c>
      <c r="I54" s="6"/>
      <c r="J54" s="13">
        <v>1000000</v>
      </c>
      <c r="K54" s="13">
        <v>0</v>
      </c>
      <c r="L54" s="13">
        <v>1000000</v>
      </c>
      <c r="M54" s="13">
        <v>0</v>
      </c>
      <c r="N54" s="6"/>
      <c r="O54" s="14">
        <v>2000000</v>
      </c>
      <c r="P54" s="6"/>
      <c r="Q54" s="13">
        <v>0</v>
      </c>
      <c r="R54" s="13">
        <v>0</v>
      </c>
      <c r="S54" s="13">
        <v>1000000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" customHeight="1" x14ac:dyDescent="0.2">
      <c r="A55" s="37" t="s">
        <v>35</v>
      </c>
      <c r="B55" s="6"/>
      <c r="C55" s="13">
        <v>16000000</v>
      </c>
      <c r="D55" s="13">
        <v>26000000</v>
      </c>
      <c r="E55" s="13">
        <v>8000000</v>
      </c>
      <c r="F55" s="13">
        <v>21000000</v>
      </c>
      <c r="G55" s="6"/>
      <c r="H55" s="14">
        <v>71000000</v>
      </c>
      <c r="I55" s="6"/>
      <c r="J55" s="13">
        <v>7000000</v>
      </c>
      <c r="K55" s="13">
        <v>29000000</v>
      </c>
      <c r="L55" s="13">
        <v>20000000</v>
      </c>
      <c r="M55" s="13">
        <v>11000000</v>
      </c>
      <c r="N55" s="6"/>
      <c r="O55" s="14">
        <v>67000000</v>
      </c>
      <c r="P55" s="6"/>
      <c r="Q55" s="13">
        <v>13000000</v>
      </c>
      <c r="R55" s="13">
        <v>8000000</v>
      </c>
      <c r="S55" s="13">
        <v>10000000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" customHeight="1" x14ac:dyDescent="0.2">
      <c r="A56" s="37" t="s">
        <v>37</v>
      </c>
      <c r="B56" s="6"/>
      <c r="C56" s="13">
        <v>0</v>
      </c>
      <c r="D56" s="13">
        <v>0</v>
      </c>
      <c r="E56" s="13">
        <v>0</v>
      </c>
      <c r="F56" s="13">
        <v>0</v>
      </c>
      <c r="G56" s="6"/>
      <c r="H56" s="14">
        <v>0</v>
      </c>
      <c r="I56" s="6"/>
      <c r="J56" s="13">
        <v>0</v>
      </c>
      <c r="K56" s="13">
        <v>0</v>
      </c>
      <c r="L56" s="13">
        <v>0</v>
      </c>
      <c r="M56" s="13">
        <v>0</v>
      </c>
      <c r="N56" s="6"/>
      <c r="O56" s="14">
        <v>0</v>
      </c>
      <c r="P56" s="6"/>
      <c r="Q56" s="13">
        <v>0</v>
      </c>
      <c r="R56" s="13">
        <v>2000000</v>
      </c>
      <c r="S56" s="13">
        <v>0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" customHeight="1" x14ac:dyDescent="0.2">
      <c r="A57" s="37" t="s">
        <v>38</v>
      </c>
      <c r="B57" s="6"/>
      <c r="C57" s="13">
        <v>284000000</v>
      </c>
      <c r="D57" s="13">
        <v>1067000000</v>
      </c>
      <c r="E57" s="13">
        <v>0</v>
      </c>
      <c r="F57" s="13">
        <v>601000000</v>
      </c>
      <c r="G57" s="6"/>
      <c r="H57" s="14">
        <v>1952000000</v>
      </c>
      <c r="I57" s="6"/>
      <c r="J57" s="13">
        <v>0</v>
      </c>
      <c r="K57" s="13">
        <v>0</v>
      </c>
      <c r="L57" s="13">
        <v>0</v>
      </c>
      <c r="M57" s="13">
        <v>0</v>
      </c>
      <c r="N57" s="6"/>
      <c r="O57" s="14">
        <v>0</v>
      </c>
      <c r="P57" s="6"/>
      <c r="Q57" s="13">
        <v>0</v>
      </c>
      <c r="R57" s="13">
        <v>0</v>
      </c>
      <c r="S57" s="13">
        <v>0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" customHeight="1" x14ac:dyDescent="0.2">
      <c r="A58" s="37" t="s">
        <v>39</v>
      </c>
      <c r="B58" s="6"/>
      <c r="C58" s="13">
        <v>14000000</v>
      </c>
      <c r="D58" s="13">
        <v>2000000</v>
      </c>
      <c r="E58" s="13">
        <v>3000000</v>
      </c>
      <c r="F58" s="13">
        <v>6000000</v>
      </c>
      <c r="G58" s="6"/>
      <c r="H58" s="14">
        <v>25000000</v>
      </c>
      <c r="I58" s="6"/>
      <c r="J58" s="13">
        <v>4000000</v>
      </c>
      <c r="K58" s="13">
        <v>2000000</v>
      </c>
      <c r="L58" s="13">
        <v>8000000</v>
      </c>
      <c r="M58" s="13">
        <v>3000000</v>
      </c>
      <c r="N58" s="6"/>
      <c r="O58" s="14">
        <v>17000000</v>
      </c>
      <c r="P58" s="6"/>
      <c r="Q58" s="13">
        <v>2000000</v>
      </c>
      <c r="R58" s="13">
        <v>-1000000</v>
      </c>
      <c r="S58" s="13">
        <v>0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" customHeight="1" x14ac:dyDescent="0.2">
      <c r="A59" s="37" t="s">
        <v>40</v>
      </c>
      <c r="B59" s="6"/>
      <c r="C59" s="13">
        <v>12000000</v>
      </c>
      <c r="D59" s="13">
        <v>1000000</v>
      </c>
      <c r="E59" s="13">
        <v>2000000</v>
      </c>
      <c r="F59" s="13">
        <v>2000000</v>
      </c>
      <c r="G59" s="6"/>
      <c r="H59" s="14">
        <v>17000000</v>
      </c>
      <c r="I59" s="6"/>
      <c r="J59" s="13">
        <v>6000000</v>
      </c>
      <c r="K59" s="13">
        <v>14000000</v>
      </c>
      <c r="L59" s="13">
        <v>0</v>
      </c>
      <c r="M59" s="13">
        <v>0</v>
      </c>
      <c r="N59" s="6"/>
      <c r="O59" s="14">
        <v>20000000</v>
      </c>
      <c r="P59" s="6"/>
      <c r="Q59" s="13">
        <v>1000000</v>
      </c>
      <c r="R59" s="13">
        <v>1000000</v>
      </c>
      <c r="S59" s="13">
        <v>0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" hidden="1" customHeight="1" x14ac:dyDescent="0.2">
      <c r="A60" s="37" t="s">
        <v>41</v>
      </c>
      <c r="B60" s="6"/>
      <c r="C60" s="13">
        <v>0</v>
      </c>
      <c r="D60" s="13">
        <v>0</v>
      </c>
      <c r="E60" s="13">
        <v>0</v>
      </c>
      <c r="F60" s="13">
        <v>0</v>
      </c>
      <c r="G60" s="6"/>
      <c r="H60" s="14">
        <v>0</v>
      </c>
      <c r="I60" s="6"/>
      <c r="J60" s="13">
        <v>0</v>
      </c>
      <c r="K60" s="13">
        <v>0</v>
      </c>
      <c r="L60" s="13">
        <v>0</v>
      </c>
      <c r="M60" s="13">
        <v>0</v>
      </c>
      <c r="N60" s="6"/>
      <c r="O60" s="14">
        <v>0</v>
      </c>
      <c r="P60" s="6"/>
      <c r="Q60" s="13">
        <v>0</v>
      </c>
      <c r="R60" s="13">
        <v>0</v>
      </c>
      <c r="S60" s="13">
        <v>0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" customHeight="1" x14ac:dyDescent="0.2">
      <c r="A61" s="37" t="s">
        <v>70</v>
      </c>
      <c r="B61" s="6"/>
      <c r="C61" s="6"/>
      <c r="D61" s="6"/>
      <c r="E61" s="6"/>
      <c r="F61" s="6"/>
      <c r="G61" s="6"/>
      <c r="H61" s="31"/>
      <c r="I61" s="6"/>
      <c r="J61" s="6"/>
      <c r="K61" s="6"/>
      <c r="L61" s="6"/>
      <c r="M61" s="6"/>
      <c r="N61" s="6"/>
      <c r="O61" s="31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" customHeight="1" x14ac:dyDescent="0.2">
      <c r="A62" s="49" t="s">
        <v>42</v>
      </c>
      <c r="B62" s="6"/>
      <c r="C62" s="13">
        <v>-1000000</v>
      </c>
      <c r="D62" s="13">
        <v>1000000</v>
      </c>
      <c r="E62" s="13">
        <v>-8000000</v>
      </c>
      <c r="F62" s="13">
        <v>-2000000</v>
      </c>
      <c r="G62" s="6"/>
      <c r="H62" s="14">
        <v>-10000000</v>
      </c>
      <c r="I62" s="6"/>
      <c r="J62" s="13">
        <v>2000000</v>
      </c>
      <c r="K62" s="13">
        <v>-1000000</v>
      </c>
      <c r="L62" s="13">
        <v>-1000000</v>
      </c>
      <c r="M62" s="13">
        <v>1000000</v>
      </c>
      <c r="N62" s="6"/>
      <c r="O62" s="14">
        <v>1000000</v>
      </c>
      <c r="P62" s="6"/>
      <c r="Q62" s="13">
        <v>0</v>
      </c>
      <c r="R62" s="13">
        <v>0</v>
      </c>
      <c r="S62" s="13">
        <v>4000000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" customHeight="1" x14ac:dyDescent="0.2">
      <c r="A63" s="49" t="s">
        <v>61</v>
      </c>
      <c r="B63" s="6"/>
      <c r="C63" s="13">
        <v>0</v>
      </c>
      <c r="D63" s="13">
        <v>4000000</v>
      </c>
      <c r="E63" s="13">
        <v>0</v>
      </c>
      <c r="F63" s="13">
        <v>0</v>
      </c>
      <c r="G63" s="6"/>
      <c r="H63" s="14">
        <v>4000000</v>
      </c>
      <c r="I63" s="6"/>
      <c r="J63" s="13">
        <v>0</v>
      </c>
      <c r="K63" s="13">
        <v>0</v>
      </c>
      <c r="L63" s="13">
        <v>0</v>
      </c>
      <c r="M63" s="13">
        <v>0</v>
      </c>
      <c r="N63" s="6"/>
      <c r="O63" s="14">
        <v>0</v>
      </c>
      <c r="P63" s="6"/>
      <c r="Q63" s="13">
        <v>0</v>
      </c>
      <c r="R63" s="13">
        <v>0</v>
      </c>
      <c r="S63" s="13">
        <v>0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" customHeight="1" x14ac:dyDescent="0.2">
      <c r="A64" s="49" t="s">
        <v>62</v>
      </c>
      <c r="B64" s="6"/>
      <c r="C64" s="13">
        <v>0</v>
      </c>
      <c r="D64" s="13">
        <v>0</v>
      </c>
      <c r="E64" s="13">
        <v>0</v>
      </c>
      <c r="F64" s="13">
        <v>1000000</v>
      </c>
      <c r="G64" s="6"/>
      <c r="H64" s="14">
        <v>1000000</v>
      </c>
      <c r="I64" s="6"/>
      <c r="J64" s="13">
        <v>0</v>
      </c>
      <c r="K64" s="13">
        <v>0</v>
      </c>
      <c r="L64" s="13">
        <v>0</v>
      </c>
      <c r="M64" s="13">
        <v>0</v>
      </c>
      <c r="N64" s="6"/>
      <c r="O64" s="14">
        <v>0</v>
      </c>
      <c r="P64" s="6"/>
      <c r="Q64" s="13">
        <v>0</v>
      </c>
      <c r="R64" s="13">
        <v>0</v>
      </c>
      <c r="S64" s="13">
        <v>0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" customHeight="1" x14ac:dyDescent="0.2">
      <c r="A65" s="50" t="s">
        <v>63</v>
      </c>
      <c r="B65" s="6"/>
      <c r="C65" s="15">
        <v>0</v>
      </c>
      <c r="D65" s="15">
        <v>0</v>
      </c>
      <c r="E65" s="15">
        <v>0</v>
      </c>
      <c r="F65" s="15">
        <v>0</v>
      </c>
      <c r="G65" s="6"/>
      <c r="H65" s="16">
        <v>0</v>
      </c>
      <c r="I65" s="6"/>
      <c r="J65" s="15">
        <v>-7000000</v>
      </c>
      <c r="K65" s="15">
        <v>0</v>
      </c>
      <c r="L65" s="15">
        <v>0</v>
      </c>
      <c r="M65" s="15">
        <v>0</v>
      </c>
      <c r="N65" s="6"/>
      <c r="O65" s="16">
        <v>-7000000</v>
      </c>
      <c r="P65" s="6"/>
      <c r="Q65" s="15">
        <v>0</v>
      </c>
      <c r="R65" s="15">
        <v>0</v>
      </c>
      <c r="S65" s="15">
        <v>0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" customHeight="1" x14ac:dyDescent="0.2">
      <c r="A66" s="51" t="s">
        <v>71</v>
      </c>
      <c r="B66" s="6"/>
      <c r="C66" s="38">
        <v>-1000000</v>
      </c>
      <c r="D66" s="38">
        <v>5000000</v>
      </c>
      <c r="E66" s="38">
        <v>-8000000</v>
      </c>
      <c r="F66" s="38">
        <v>-1000000</v>
      </c>
      <c r="G66" s="6"/>
      <c r="H66" s="39">
        <v>-5000000</v>
      </c>
      <c r="I66" s="6"/>
      <c r="J66" s="38">
        <v>-5000000</v>
      </c>
      <c r="K66" s="38">
        <v>-1000000</v>
      </c>
      <c r="L66" s="38">
        <v>-1000000</v>
      </c>
      <c r="M66" s="38">
        <v>1000000</v>
      </c>
      <c r="N66" s="6"/>
      <c r="O66" s="39">
        <v>-6000000</v>
      </c>
      <c r="P66" s="6"/>
      <c r="Q66" s="38">
        <v>0</v>
      </c>
      <c r="R66" s="38">
        <v>0</v>
      </c>
      <c r="S66" s="38">
        <v>4000000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" customHeight="1" x14ac:dyDescent="0.2">
      <c r="A67" s="17" t="s">
        <v>72</v>
      </c>
      <c r="B67" s="10"/>
      <c r="C67" s="22">
        <v>123000000</v>
      </c>
      <c r="D67" s="22">
        <v>114000000</v>
      </c>
      <c r="E67" s="22">
        <v>127000000</v>
      </c>
      <c r="F67" s="22">
        <v>130000000</v>
      </c>
      <c r="G67" s="10"/>
      <c r="H67" s="23">
        <v>494000000</v>
      </c>
      <c r="I67" s="10"/>
      <c r="J67" s="22">
        <v>96000000</v>
      </c>
      <c r="K67" s="22">
        <v>110000000</v>
      </c>
      <c r="L67" s="22">
        <v>141000000</v>
      </c>
      <c r="M67" s="22">
        <v>133000000</v>
      </c>
      <c r="N67" s="10"/>
      <c r="O67" s="23">
        <v>480000000</v>
      </c>
      <c r="P67" s="6"/>
      <c r="Q67" s="22">
        <v>115000000</v>
      </c>
      <c r="R67" s="22">
        <v>128000000</v>
      </c>
      <c r="S67" s="22">
        <v>130000000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" customHeight="1" x14ac:dyDescent="0.2">
      <c r="A68" s="43" t="s">
        <v>73</v>
      </c>
      <c r="B68" s="6"/>
      <c r="C68" s="44">
        <v>0.10621761658031099</v>
      </c>
      <c r="D68" s="44">
        <v>0.102517985611511</v>
      </c>
      <c r="E68" s="44">
        <v>0.115664845173042</v>
      </c>
      <c r="F68" s="44">
        <v>0.11828935395814399</v>
      </c>
      <c r="G68" s="6"/>
      <c r="H68" s="45">
        <v>0.110588762032684</v>
      </c>
      <c r="I68" s="6"/>
      <c r="J68" s="44">
        <v>9.1341579448144597E-2</v>
      </c>
      <c r="K68" s="44">
        <v>0.108267716535433</v>
      </c>
      <c r="L68" s="44">
        <v>0.135446685878963</v>
      </c>
      <c r="M68" s="44">
        <v>0.1260663507109</v>
      </c>
      <c r="N68" s="6"/>
      <c r="O68" s="45">
        <v>0.11530146528945499</v>
      </c>
      <c r="P68" s="6"/>
      <c r="Q68" s="44">
        <v>0.11186770428015599</v>
      </c>
      <c r="R68" s="44">
        <v>0.124756335282651</v>
      </c>
      <c r="S68" s="44">
        <v>0.1252408477842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" customHeight="1" x14ac:dyDescent="0.2">
      <c r="A69" s="58"/>
      <c r="B69" s="6"/>
      <c r="C69" s="58"/>
      <c r="D69" s="58"/>
      <c r="E69" s="58"/>
      <c r="F69" s="58"/>
      <c r="G69" s="6"/>
      <c r="H69" s="60"/>
      <c r="I69" s="6"/>
      <c r="J69" s="58"/>
      <c r="K69" s="58"/>
      <c r="L69" s="58"/>
      <c r="M69" s="58"/>
      <c r="N69" s="6"/>
      <c r="O69" s="60"/>
      <c r="P69" s="58"/>
      <c r="Q69" s="58"/>
      <c r="R69" s="58"/>
      <c r="S69" s="58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" customHeight="1" x14ac:dyDescent="0.2">
      <c r="A70" s="59"/>
      <c r="B70" s="6"/>
      <c r="C70" s="59"/>
      <c r="D70" s="59"/>
      <c r="E70" s="59"/>
      <c r="F70" s="59"/>
      <c r="G70" s="6"/>
      <c r="H70" s="61"/>
      <c r="I70" s="6"/>
      <c r="J70" s="59"/>
      <c r="K70" s="59"/>
      <c r="L70" s="59"/>
      <c r="M70" s="59"/>
      <c r="N70" s="6"/>
      <c r="O70" s="61"/>
      <c r="P70" s="59"/>
      <c r="Q70" s="59"/>
      <c r="R70" s="59"/>
      <c r="S70" s="59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25.9" customHeight="1" x14ac:dyDescent="0.2">
      <c r="A71" s="10" t="s">
        <v>74</v>
      </c>
      <c r="B71" s="6"/>
      <c r="C71" s="6"/>
      <c r="D71" s="6"/>
      <c r="E71" s="6"/>
      <c r="F71" s="6"/>
      <c r="G71" s="6"/>
      <c r="I71" s="6"/>
      <c r="J71" s="6"/>
      <c r="K71" s="6"/>
      <c r="L71" s="6"/>
      <c r="M71" s="6"/>
      <c r="N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" customHeight="1" x14ac:dyDescent="0.2">
      <c r="A72" s="10" t="s">
        <v>54</v>
      </c>
      <c r="B72" s="6"/>
      <c r="C72" s="6"/>
      <c r="D72" s="6"/>
      <c r="E72" s="6"/>
      <c r="F72" s="6"/>
      <c r="G72" s="6"/>
      <c r="I72" s="6"/>
      <c r="J72" s="6"/>
      <c r="K72" s="6"/>
      <c r="L72" s="6"/>
      <c r="M72" s="6"/>
      <c r="N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" customHeight="1" x14ac:dyDescent="0.2">
      <c r="A73" s="8"/>
      <c r="B73" s="28"/>
      <c r="C73" s="8" t="s">
        <v>0</v>
      </c>
      <c r="D73" s="8" t="s">
        <v>3</v>
      </c>
      <c r="E73" s="8" t="s">
        <v>6</v>
      </c>
      <c r="F73" s="8" t="s">
        <v>9</v>
      </c>
      <c r="G73" s="28"/>
      <c r="H73" s="9" t="s">
        <v>11</v>
      </c>
      <c r="I73" s="28"/>
      <c r="J73" s="8" t="s">
        <v>1</v>
      </c>
      <c r="K73" s="8" t="s">
        <v>4</v>
      </c>
      <c r="L73" s="8" t="s">
        <v>7</v>
      </c>
      <c r="M73" s="8" t="s">
        <v>10</v>
      </c>
      <c r="N73" s="28"/>
      <c r="O73" s="9" t="s">
        <v>12</v>
      </c>
      <c r="P73" s="28"/>
      <c r="Q73" s="8" t="s">
        <v>2</v>
      </c>
      <c r="R73" s="8" t="s">
        <v>5</v>
      </c>
      <c r="S73" s="8" t="s">
        <v>8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" customHeight="1" x14ac:dyDescent="0.2">
      <c r="A74" s="29"/>
      <c r="B74" s="6"/>
      <c r="C74" s="29"/>
      <c r="D74" s="29"/>
      <c r="E74" s="29"/>
      <c r="F74" s="29"/>
      <c r="G74" s="6"/>
      <c r="H74" s="30"/>
      <c r="I74" s="6"/>
      <c r="J74" s="29"/>
      <c r="K74" s="29"/>
      <c r="L74" s="29"/>
      <c r="M74" s="29"/>
      <c r="N74" s="6"/>
      <c r="O74" s="30"/>
      <c r="P74" s="6"/>
      <c r="Q74" s="29"/>
      <c r="R74" s="29"/>
      <c r="S74" s="29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" customHeight="1" x14ac:dyDescent="0.2">
      <c r="A75" s="6" t="s">
        <v>75</v>
      </c>
      <c r="B75" s="6"/>
      <c r="C75" s="6"/>
      <c r="D75" s="6"/>
      <c r="E75" s="6"/>
      <c r="F75" s="6"/>
      <c r="G75" s="6"/>
      <c r="H75" s="31"/>
      <c r="I75" s="6"/>
      <c r="J75" s="6"/>
      <c r="K75" s="6"/>
      <c r="L75" s="6"/>
      <c r="M75" s="6"/>
      <c r="N75" s="6"/>
      <c r="O75" s="31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" customHeight="1" x14ac:dyDescent="0.2">
      <c r="A76" s="10" t="s">
        <v>44</v>
      </c>
      <c r="B76" s="6"/>
      <c r="C76" s="46">
        <v>-338000000</v>
      </c>
      <c r="D76" s="46">
        <v>-1119000000</v>
      </c>
      <c r="E76" s="46">
        <v>-14000000</v>
      </c>
      <c r="F76" s="46">
        <v>-635000000</v>
      </c>
      <c r="G76" s="6"/>
      <c r="H76" s="12">
        <v>-2106000000</v>
      </c>
      <c r="I76" s="6"/>
      <c r="J76" s="46">
        <v>-51000000</v>
      </c>
      <c r="K76" s="46">
        <v>-64000000</v>
      </c>
      <c r="L76" s="46">
        <v>-13000000</v>
      </c>
      <c r="M76" s="46">
        <v>-11000000</v>
      </c>
      <c r="N76" s="6"/>
      <c r="O76" s="12">
        <v>-139000000</v>
      </c>
      <c r="P76" s="6"/>
      <c r="Q76" s="46">
        <v>-9000000</v>
      </c>
      <c r="R76" s="46">
        <v>19000000</v>
      </c>
      <c r="S76" s="46">
        <v>19000000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" customHeight="1" x14ac:dyDescent="0.2">
      <c r="A77" s="41" t="s">
        <v>57</v>
      </c>
      <c r="B77" s="6"/>
      <c r="C77" s="6"/>
      <c r="D77" s="6"/>
      <c r="E77" s="6"/>
      <c r="F77" s="6"/>
      <c r="G77" s="6"/>
      <c r="H77" s="31"/>
      <c r="I77" s="6"/>
      <c r="J77" s="6"/>
      <c r="K77" s="6"/>
      <c r="L77" s="6"/>
      <c r="M77" s="6"/>
      <c r="N77" s="6"/>
      <c r="O77" s="31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" customHeight="1" x14ac:dyDescent="0.2">
      <c r="A78" s="37" t="s">
        <v>58</v>
      </c>
      <c r="B78" s="6"/>
      <c r="C78" s="13">
        <v>62000000</v>
      </c>
      <c r="D78" s="13">
        <v>61000000</v>
      </c>
      <c r="E78" s="13">
        <v>61000000</v>
      </c>
      <c r="F78" s="13">
        <v>62000000</v>
      </c>
      <c r="G78" s="6"/>
      <c r="H78" s="14">
        <v>246000000</v>
      </c>
      <c r="I78" s="6"/>
      <c r="J78" s="13">
        <v>60000000</v>
      </c>
      <c r="K78" s="13">
        <v>60000000</v>
      </c>
      <c r="L78" s="13">
        <v>60000000</v>
      </c>
      <c r="M78" s="13">
        <v>59000000</v>
      </c>
      <c r="N78" s="6"/>
      <c r="O78" s="14">
        <v>239000000</v>
      </c>
      <c r="P78" s="6"/>
      <c r="Q78" s="13">
        <v>40000000</v>
      </c>
      <c r="R78" s="13">
        <v>32000000</v>
      </c>
      <c r="S78" s="13">
        <v>31000000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" customHeight="1" x14ac:dyDescent="0.2">
      <c r="A79" s="37" t="s">
        <v>35</v>
      </c>
      <c r="B79" s="6"/>
      <c r="C79" s="13">
        <v>16000000</v>
      </c>
      <c r="D79" s="13">
        <v>26000000</v>
      </c>
      <c r="E79" s="13">
        <v>8000000</v>
      </c>
      <c r="F79" s="13">
        <v>21000000</v>
      </c>
      <c r="G79" s="6"/>
      <c r="H79" s="14">
        <v>71000000</v>
      </c>
      <c r="I79" s="6"/>
      <c r="J79" s="13">
        <v>7000000</v>
      </c>
      <c r="K79" s="13">
        <v>29000000</v>
      </c>
      <c r="L79" s="13">
        <v>20000000</v>
      </c>
      <c r="M79" s="13">
        <v>11000000</v>
      </c>
      <c r="N79" s="6"/>
      <c r="O79" s="14">
        <v>67000000</v>
      </c>
      <c r="P79" s="6"/>
      <c r="Q79" s="13">
        <v>13000000</v>
      </c>
      <c r="R79" s="13">
        <v>8000000</v>
      </c>
      <c r="S79" s="13">
        <v>10000000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" customHeight="1" x14ac:dyDescent="0.2">
      <c r="A80" s="37" t="s">
        <v>37</v>
      </c>
      <c r="B80" s="6"/>
      <c r="C80" s="13">
        <v>0</v>
      </c>
      <c r="D80" s="13">
        <v>0</v>
      </c>
      <c r="E80" s="13">
        <v>0</v>
      </c>
      <c r="F80" s="13">
        <v>0</v>
      </c>
      <c r="G80" s="6"/>
      <c r="H80" s="14">
        <v>0</v>
      </c>
      <c r="I80" s="6"/>
      <c r="J80" s="13">
        <v>0</v>
      </c>
      <c r="K80" s="13">
        <v>0</v>
      </c>
      <c r="L80" s="13">
        <v>0</v>
      </c>
      <c r="M80" s="13">
        <v>0</v>
      </c>
      <c r="N80" s="6"/>
      <c r="O80" s="14">
        <v>0</v>
      </c>
      <c r="P80" s="6"/>
      <c r="Q80" s="13">
        <v>0</v>
      </c>
      <c r="R80" s="13">
        <v>2000000</v>
      </c>
      <c r="S80" s="13">
        <v>0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" customHeight="1" x14ac:dyDescent="0.2">
      <c r="A81" s="37" t="s">
        <v>38</v>
      </c>
      <c r="B81" s="6"/>
      <c r="C81" s="13">
        <v>284000000</v>
      </c>
      <c r="D81" s="13">
        <v>1067000000</v>
      </c>
      <c r="E81" s="13">
        <v>0</v>
      </c>
      <c r="F81" s="13">
        <v>601000000</v>
      </c>
      <c r="G81" s="6"/>
      <c r="H81" s="14">
        <v>1952000000</v>
      </c>
      <c r="I81" s="6"/>
      <c r="J81" s="13">
        <v>0</v>
      </c>
      <c r="K81" s="13">
        <v>0</v>
      </c>
      <c r="L81" s="13">
        <v>0</v>
      </c>
      <c r="M81" s="13">
        <v>0</v>
      </c>
      <c r="N81" s="6"/>
      <c r="O81" s="14">
        <v>0</v>
      </c>
      <c r="P81" s="6"/>
      <c r="Q81" s="13">
        <v>0</v>
      </c>
      <c r="R81" s="13">
        <v>0</v>
      </c>
      <c r="S81" s="13">
        <v>0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" customHeight="1" x14ac:dyDescent="0.2">
      <c r="A82" s="37" t="s">
        <v>39</v>
      </c>
      <c r="B82" s="6"/>
      <c r="C82" s="13">
        <v>14000000</v>
      </c>
      <c r="D82" s="13">
        <v>2000000</v>
      </c>
      <c r="E82" s="13">
        <v>3000000</v>
      </c>
      <c r="F82" s="13">
        <v>6000000</v>
      </c>
      <c r="G82" s="6"/>
      <c r="H82" s="14">
        <v>25000000</v>
      </c>
      <c r="I82" s="6"/>
      <c r="J82" s="13">
        <v>4000000</v>
      </c>
      <c r="K82" s="13">
        <v>2000000</v>
      </c>
      <c r="L82" s="13">
        <v>8000000</v>
      </c>
      <c r="M82" s="13">
        <v>3000000</v>
      </c>
      <c r="N82" s="6"/>
      <c r="O82" s="14">
        <v>17000000</v>
      </c>
      <c r="P82" s="6"/>
      <c r="Q82" s="13">
        <v>2000000</v>
      </c>
      <c r="R82" s="13">
        <v>-1000000</v>
      </c>
      <c r="S82" s="13">
        <v>0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" customHeight="1" x14ac:dyDescent="0.2">
      <c r="A83" s="37" t="s">
        <v>40</v>
      </c>
      <c r="B83" s="6"/>
      <c r="C83" s="13">
        <v>12000000</v>
      </c>
      <c r="D83" s="13">
        <v>1000000</v>
      </c>
      <c r="E83" s="13">
        <v>2000000</v>
      </c>
      <c r="F83" s="13">
        <v>2000000</v>
      </c>
      <c r="G83" s="6"/>
      <c r="H83" s="14">
        <v>17000000</v>
      </c>
      <c r="I83" s="6"/>
      <c r="J83" s="13">
        <v>6000000</v>
      </c>
      <c r="K83" s="13">
        <v>14000000</v>
      </c>
      <c r="L83" s="13">
        <v>0</v>
      </c>
      <c r="M83" s="13">
        <v>0</v>
      </c>
      <c r="N83" s="6"/>
      <c r="O83" s="14">
        <v>20000000</v>
      </c>
      <c r="P83" s="6"/>
      <c r="Q83" s="13">
        <v>1000000</v>
      </c>
      <c r="R83" s="13">
        <v>1000000</v>
      </c>
      <c r="S83" s="13">
        <v>0</v>
      </c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" hidden="1" customHeight="1" x14ac:dyDescent="0.2">
      <c r="A84" s="37" t="s">
        <v>41</v>
      </c>
      <c r="B84" s="6"/>
      <c r="C84" s="13">
        <v>0</v>
      </c>
      <c r="D84" s="13">
        <v>0</v>
      </c>
      <c r="E84" s="13">
        <v>0</v>
      </c>
      <c r="F84" s="13">
        <v>0</v>
      </c>
      <c r="G84" s="6"/>
      <c r="H84" s="14">
        <v>0</v>
      </c>
      <c r="I84" s="6"/>
      <c r="J84" s="13">
        <v>0</v>
      </c>
      <c r="K84" s="13">
        <v>0</v>
      </c>
      <c r="L84" s="13">
        <v>0</v>
      </c>
      <c r="M84" s="13">
        <v>0</v>
      </c>
      <c r="N84" s="6"/>
      <c r="O84" s="14">
        <v>0</v>
      </c>
      <c r="P84" s="6"/>
      <c r="Q84" s="13">
        <v>0</v>
      </c>
      <c r="R84" s="13">
        <v>0</v>
      </c>
      <c r="S84" s="13">
        <v>0</v>
      </c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" customHeight="1" x14ac:dyDescent="0.2">
      <c r="A85" s="37" t="s">
        <v>70</v>
      </c>
      <c r="B85" s="6"/>
      <c r="C85" s="6"/>
      <c r="D85" s="6"/>
      <c r="E85" s="6"/>
      <c r="F85" s="6"/>
      <c r="G85" s="6"/>
      <c r="H85" s="31"/>
      <c r="I85" s="6"/>
      <c r="J85" s="6"/>
      <c r="K85" s="6"/>
      <c r="L85" s="6"/>
      <c r="M85" s="6"/>
      <c r="N85" s="6"/>
      <c r="O85" s="31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" customHeight="1" x14ac:dyDescent="0.2">
      <c r="A86" s="49" t="s">
        <v>42</v>
      </c>
      <c r="B86" s="6"/>
      <c r="C86" s="13">
        <v>-1000000</v>
      </c>
      <c r="D86" s="13">
        <v>1000000</v>
      </c>
      <c r="E86" s="13">
        <v>-8000000</v>
      </c>
      <c r="F86" s="13">
        <v>-2000000</v>
      </c>
      <c r="G86" s="6"/>
      <c r="H86" s="14">
        <v>-10000000</v>
      </c>
      <c r="I86" s="6"/>
      <c r="J86" s="13">
        <v>2000000</v>
      </c>
      <c r="K86" s="13">
        <v>-1000000</v>
      </c>
      <c r="L86" s="13">
        <v>-1000000</v>
      </c>
      <c r="M86" s="13">
        <v>1000000</v>
      </c>
      <c r="N86" s="6"/>
      <c r="O86" s="14">
        <v>1000000</v>
      </c>
      <c r="P86" s="6"/>
      <c r="Q86" s="13">
        <v>0</v>
      </c>
      <c r="R86" s="13">
        <v>0</v>
      </c>
      <c r="S86" s="13">
        <v>4000000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" customHeight="1" x14ac:dyDescent="0.2">
      <c r="A87" s="49" t="s">
        <v>61</v>
      </c>
      <c r="B87" s="6"/>
      <c r="C87" s="13">
        <v>0</v>
      </c>
      <c r="D87" s="13">
        <v>4000000</v>
      </c>
      <c r="E87" s="13">
        <v>0</v>
      </c>
      <c r="F87" s="13">
        <v>0</v>
      </c>
      <c r="G87" s="6"/>
      <c r="H87" s="14">
        <v>4000000</v>
      </c>
      <c r="I87" s="6"/>
      <c r="J87" s="13">
        <v>0</v>
      </c>
      <c r="K87" s="13">
        <v>0</v>
      </c>
      <c r="L87" s="13">
        <v>0</v>
      </c>
      <c r="M87" s="13">
        <v>0</v>
      </c>
      <c r="N87" s="6"/>
      <c r="O87" s="14">
        <v>0</v>
      </c>
      <c r="P87" s="6"/>
      <c r="Q87" s="13">
        <v>0</v>
      </c>
      <c r="R87" s="13">
        <v>0</v>
      </c>
      <c r="S87" s="13">
        <v>0</v>
      </c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" customHeight="1" x14ac:dyDescent="0.2">
      <c r="A88" s="49" t="s">
        <v>62</v>
      </c>
      <c r="B88" s="6"/>
      <c r="C88" s="13">
        <v>0</v>
      </c>
      <c r="D88" s="13">
        <v>0</v>
      </c>
      <c r="E88" s="13">
        <v>0</v>
      </c>
      <c r="F88" s="13">
        <v>1000000</v>
      </c>
      <c r="G88" s="6"/>
      <c r="H88" s="14">
        <v>1000000</v>
      </c>
      <c r="I88" s="6"/>
      <c r="J88" s="13">
        <v>0</v>
      </c>
      <c r="K88" s="13">
        <v>0</v>
      </c>
      <c r="L88" s="13">
        <v>0</v>
      </c>
      <c r="M88" s="13">
        <v>0</v>
      </c>
      <c r="N88" s="6"/>
      <c r="O88" s="14">
        <v>0</v>
      </c>
      <c r="P88" s="6"/>
      <c r="Q88" s="13">
        <v>0</v>
      </c>
      <c r="R88" s="13">
        <v>0</v>
      </c>
      <c r="S88" s="13">
        <v>0</v>
      </c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" customHeight="1" x14ac:dyDescent="0.2">
      <c r="A89" s="50" t="s">
        <v>63</v>
      </c>
      <c r="B89" s="6"/>
      <c r="C89" s="15">
        <v>0</v>
      </c>
      <c r="D89" s="15">
        <v>0</v>
      </c>
      <c r="E89" s="15">
        <v>0</v>
      </c>
      <c r="F89" s="15">
        <v>0</v>
      </c>
      <c r="G89" s="6"/>
      <c r="H89" s="16">
        <v>0</v>
      </c>
      <c r="I89" s="6"/>
      <c r="J89" s="15">
        <v>-7000000</v>
      </c>
      <c r="K89" s="15">
        <v>0</v>
      </c>
      <c r="L89" s="15">
        <v>0</v>
      </c>
      <c r="M89" s="15">
        <v>0</v>
      </c>
      <c r="N89" s="6"/>
      <c r="O89" s="16">
        <v>-7000000</v>
      </c>
      <c r="P89" s="6"/>
      <c r="Q89" s="15">
        <v>0</v>
      </c>
      <c r="R89" s="15">
        <v>0</v>
      </c>
      <c r="S89" s="15">
        <v>0</v>
      </c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" customHeight="1" x14ac:dyDescent="0.2">
      <c r="A90" s="51" t="s">
        <v>71</v>
      </c>
      <c r="B90" s="6"/>
      <c r="C90" s="38">
        <v>-1000000</v>
      </c>
      <c r="D90" s="38">
        <v>5000000</v>
      </c>
      <c r="E90" s="38">
        <v>-8000000</v>
      </c>
      <c r="F90" s="38">
        <v>-1000000</v>
      </c>
      <c r="G90" s="6"/>
      <c r="H90" s="39">
        <v>-5000000</v>
      </c>
      <c r="I90" s="6"/>
      <c r="J90" s="38">
        <v>-5000000</v>
      </c>
      <c r="K90" s="38">
        <v>-1000000</v>
      </c>
      <c r="L90" s="38">
        <v>-1000000</v>
      </c>
      <c r="M90" s="38">
        <v>1000000</v>
      </c>
      <c r="N90" s="6"/>
      <c r="O90" s="39">
        <v>-6000000</v>
      </c>
      <c r="P90" s="6"/>
      <c r="Q90" s="38">
        <v>0</v>
      </c>
      <c r="R90" s="38">
        <v>0</v>
      </c>
      <c r="S90" s="38">
        <v>4000000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" customHeight="1" x14ac:dyDescent="0.2">
      <c r="A91" s="17" t="s">
        <v>76</v>
      </c>
      <c r="B91" s="10"/>
      <c r="C91" s="22">
        <v>49000000</v>
      </c>
      <c r="D91" s="22">
        <v>43000000</v>
      </c>
      <c r="E91" s="22">
        <v>52000000</v>
      </c>
      <c r="F91" s="22">
        <v>56000000</v>
      </c>
      <c r="G91" s="10"/>
      <c r="H91" s="23">
        <v>200000000</v>
      </c>
      <c r="I91" s="10"/>
      <c r="J91" s="22">
        <v>21000000</v>
      </c>
      <c r="K91" s="22">
        <v>40000000</v>
      </c>
      <c r="L91" s="22">
        <v>74000000</v>
      </c>
      <c r="M91" s="22">
        <v>63000000</v>
      </c>
      <c r="N91" s="10"/>
      <c r="O91" s="23">
        <v>198000000</v>
      </c>
      <c r="P91" s="6"/>
      <c r="Q91" s="22">
        <v>47000000</v>
      </c>
      <c r="R91" s="22">
        <v>61000000</v>
      </c>
      <c r="S91" s="22">
        <v>64000000</v>
      </c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" customHeight="1" x14ac:dyDescent="0.2">
      <c r="A92" s="32"/>
      <c r="B92" s="6"/>
      <c r="C92" s="32"/>
      <c r="D92" s="32"/>
      <c r="E92" s="32"/>
      <c r="F92" s="32"/>
      <c r="G92" s="6"/>
      <c r="H92" s="33"/>
      <c r="I92" s="6"/>
      <c r="J92" s="32"/>
      <c r="K92" s="32"/>
      <c r="L92" s="32"/>
      <c r="M92" s="32"/>
      <c r="N92" s="6"/>
      <c r="O92" s="33"/>
      <c r="P92" s="6"/>
      <c r="Q92" s="32"/>
      <c r="R92" s="32"/>
      <c r="S92" s="32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" customHeight="1" x14ac:dyDescent="0.2">
      <c r="A93" s="6" t="s">
        <v>45</v>
      </c>
      <c r="B93" s="6"/>
      <c r="C93" s="46">
        <v>-30000000</v>
      </c>
      <c r="D93" s="46">
        <v>-90000000</v>
      </c>
      <c r="E93" s="46">
        <v>2000000</v>
      </c>
      <c r="F93" s="46">
        <v>-54000000</v>
      </c>
      <c r="G93" s="6"/>
      <c r="H93" s="12">
        <v>-172000000</v>
      </c>
      <c r="I93" s="6"/>
      <c r="J93" s="46">
        <v>-2000000</v>
      </c>
      <c r="K93" s="46">
        <v>-13000000</v>
      </c>
      <c r="L93" s="46">
        <v>-6000000</v>
      </c>
      <c r="M93" s="46">
        <v>0</v>
      </c>
      <c r="N93" s="6"/>
      <c r="O93" s="12">
        <v>-21000000</v>
      </c>
      <c r="P93" s="6"/>
      <c r="Q93" s="46">
        <v>2000000</v>
      </c>
      <c r="R93" s="46">
        <v>7000000</v>
      </c>
      <c r="S93" s="46">
        <v>8000000</v>
      </c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" customHeight="1" x14ac:dyDescent="0.2">
      <c r="A94" s="7" t="s">
        <v>77</v>
      </c>
      <c r="B94" s="6"/>
      <c r="C94" s="15">
        <v>47000000</v>
      </c>
      <c r="D94" s="15">
        <v>103000000</v>
      </c>
      <c r="E94" s="15">
        <v>13000000</v>
      </c>
      <c r="F94" s="15">
        <v>69000000</v>
      </c>
      <c r="G94" s="6"/>
      <c r="H94" s="16">
        <v>232000000</v>
      </c>
      <c r="I94" s="6"/>
      <c r="J94" s="15">
        <v>9000000</v>
      </c>
      <c r="K94" s="15">
        <v>26000000</v>
      </c>
      <c r="L94" s="15">
        <v>23000000</v>
      </c>
      <c r="M94" s="15">
        <v>17000000</v>
      </c>
      <c r="N94" s="6"/>
      <c r="O94" s="16">
        <v>75000000</v>
      </c>
      <c r="P94" s="6"/>
      <c r="Q94" s="15">
        <v>9000000</v>
      </c>
      <c r="R94" s="15">
        <v>8000000</v>
      </c>
      <c r="S94" s="15">
        <v>12000000</v>
      </c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29.1" customHeight="1" x14ac:dyDescent="0.2">
      <c r="A95" s="17" t="s">
        <v>78</v>
      </c>
      <c r="B95" s="10"/>
      <c r="C95" s="22">
        <v>32000000</v>
      </c>
      <c r="D95" s="22">
        <v>30000000</v>
      </c>
      <c r="E95" s="22">
        <v>37000000</v>
      </c>
      <c r="F95" s="22">
        <v>41000000</v>
      </c>
      <c r="G95" s="10"/>
      <c r="H95" s="23">
        <v>140000000</v>
      </c>
      <c r="I95" s="10"/>
      <c r="J95" s="22">
        <v>14000000</v>
      </c>
      <c r="K95" s="22">
        <v>27000000</v>
      </c>
      <c r="L95" s="22">
        <v>57000000</v>
      </c>
      <c r="M95" s="22">
        <v>46000000</v>
      </c>
      <c r="N95" s="10"/>
      <c r="O95" s="23">
        <v>144000000</v>
      </c>
      <c r="P95" s="6"/>
      <c r="Q95" s="22">
        <v>36000000</v>
      </c>
      <c r="R95" s="22">
        <v>46000000</v>
      </c>
      <c r="S95" s="22">
        <v>44000000</v>
      </c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" customHeight="1" x14ac:dyDescent="0.2">
      <c r="A96" s="52" t="s">
        <v>79</v>
      </c>
      <c r="B96" s="6"/>
      <c r="C96" s="53">
        <v>2000000</v>
      </c>
      <c r="D96" s="53">
        <v>3000000</v>
      </c>
      <c r="E96" s="53">
        <v>2000000</v>
      </c>
      <c r="F96" s="53">
        <v>3000000</v>
      </c>
      <c r="G96" s="6"/>
      <c r="H96" s="54">
        <v>10000000</v>
      </c>
      <c r="I96" s="6"/>
      <c r="J96" s="53">
        <v>2000000</v>
      </c>
      <c r="K96" s="53">
        <v>3000000</v>
      </c>
      <c r="L96" s="53">
        <v>2000000</v>
      </c>
      <c r="M96" s="53">
        <v>3000000</v>
      </c>
      <c r="N96" s="6"/>
      <c r="O96" s="54">
        <v>10000000</v>
      </c>
      <c r="P96" s="6"/>
      <c r="Q96" s="53">
        <v>2000000</v>
      </c>
      <c r="R96" s="53">
        <v>3000000</v>
      </c>
      <c r="S96" s="53">
        <v>2000000</v>
      </c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30" customHeight="1" x14ac:dyDescent="0.2">
      <c r="A97" s="17" t="s">
        <v>80</v>
      </c>
      <c r="B97" s="10"/>
      <c r="C97" s="22">
        <v>30000000</v>
      </c>
      <c r="D97" s="22">
        <v>27000000</v>
      </c>
      <c r="E97" s="22">
        <v>35000000</v>
      </c>
      <c r="F97" s="22">
        <v>38000000</v>
      </c>
      <c r="G97" s="10"/>
      <c r="H97" s="23">
        <v>130000000</v>
      </c>
      <c r="I97" s="10"/>
      <c r="J97" s="22">
        <v>12000000</v>
      </c>
      <c r="K97" s="22">
        <v>24000000</v>
      </c>
      <c r="L97" s="22">
        <v>55000000</v>
      </c>
      <c r="M97" s="22">
        <v>43000000</v>
      </c>
      <c r="N97" s="10"/>
      <c r="O97" s="23">
        <v>134000000</v>
      </c>
      <c r="P97" s="6"/>
      <c r="Q97" s="22">
        <v>34000000</v>
      </c>
      <c r="R97" s="22">
        <v>43000000</v>
      </c>
      <c r="S97" s="22">
        <v>42000000</v>
      </c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" customHeight="1" x14ac:dyDescent="0.2">
      <c r="A98" s="32"/>
      <c r="B98" s="6"/>
      <c r="C98" s="32"/>
      <c r="D98" s="32"/>
      <c r="E98" s="32"/>
      <c r="F98" s="32"/>
      <c r="G98" s="6"/>
      <c r="H98" s="33"/>
      <c r="I98" s="6"/>
      <c r="J98" s="32"/>
      <c r="K98" s="32"/>
      <c r="L98" s="32"/>
      <c r="M98" s="32"/>
      <c r="N98" s="6"/>
      <c r="O98" s="33"/>
      <c r="P98" s="6"/>
      <c r="Q98" s="32"/>
      <c r="R98" s="32"/>
      <c r="S98" s="32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30" customHeight="1" x14ac:dyDescent="0.2">
      <c r="A99" s="6" t="s">
        <v>261</v>
      </c>
      <c r="B99" s="6"/>
      <c r="C99" s="26">
        <v>210754000</v>
      </c>
      <c r="D99" s="26">
        <v>211317000</v>
      </c>
      <c r="E99" s="26">
        <v>211135000</v>
      </c>
      <c r="F99" s="26">
        <v>213296000</v>
      </c>
      <c r="G99" s="6"/>
      <c r="H99" s="27">
        <v>211475000</v>
      </c>
      <c r="I99" s="6"/>
      <c r="J99" s="26">
        <v>211371000</v>
      </c>
      <c r="K99" s="26">
        <v>210541000</v>
      </c>
      <c r="L99" s="26">
        <v>213835000</v>
      </c>
      <c r="M99" s="26">
        <v>218464000</v>
      </c>
      <c r="N99" s="6"/>
      <c r="O99" s="27">
        <v>214986000</v>
      </c>
      <c r="P99" s="6"/>
      <c r="Q99" s="26">
        <v>219202000</v>
      </c>
      <c r="R99" s="26">
        <v>220165000</v>
      </c>
      <c r="S99" s="26">
        <v>219817000</v>
      </c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30" customHeight="1" x14ac:dyDescent="0.2">
      <c r="A100" s="10" t="s">
        <v>81</v>
      </c>
      <c r="B100" s="6"/>
      <c r="C100" s="55">
        <v>0.14000000000000001</v>
      </c>
      <c r="D100" s="56">
        <v>0.13</v>
      </c>
      <c r="E100" s="56">
        <v>0.16</v>
      </c>
      <c r="F100" s="56">
        <v>0.18</v>
      </c>
      <c r="G100" s="10"/>
      <c r="H100" s="57">
        <v>0.62</v>
      </c>
      <c r="I100" s="10"/>
      <c r="J100" s="56">
        <v>0.05</v>
      </c>
      <c r="K100" s="56">
        <v>0.12</v>
      </c>
      <c r="L100" s="56">
        <v>0.26</v>
      </c>
      <c r="M100" s="56">
        <v>0.2</v>
      </c>
      <c r="N100" s="10"/>
      <c r="O100" s="57">
        <v>0.62</v>
      </c>
      <c r="P100" s="6"/>
      <c r="Q100" s="56">
        <v>0.15</v>
      </c>
      <c r="R100" s="56">
        <v>0.2</v>
      </c>
      <c r="S100" s="56">
        <v>0.19</v>
      </c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30" hidden="1" customHeight="1" x14ac:dyDescent="0.2">
      <c r="A101" s="10"/>
      <c r="B101" s="6"/>
      <c r="C101" s="10"/>
      <c r="D101" s="10"/>
      <c r="E101" s="10"/>
      <c r="F101" s="10"/>
      <c r="G101" s="10"/>
      <c r="I101" s="10"/>
      <c r="J101" s="10"/>
      <c r="K101" s="10"/>
      <c r="L101" s="10"/>
      <c r="M101" s="10"/>
      <c r="N101" s="10"/>
      <c r="P101" s="6"/>
      <c r="Q101" s="10"/>
      <c r="R101" s="10"/>
      <c r="S101" s="10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</sheetData>
  <hyperlinks>
    <hyperlink ref="S4" location="Index!A1" display="Back" xr:uid="{16B330C2-A17A-464B-8D3D-F09E291E64C7}"/>
  </hyperlinks>
  <pageMargins left="0.75" right="0.75" top="1" bottom="1" header="0.5" footer="0.5"/>
  <pageSetup scale="45" orientation="landscape" horizontalDpi="360" verticalDpi="360" r:id="rId1"/>
  <rowBreaks count="1" manualBreakCount="1">
    <brk id="4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6"/>
  <sheetViews>
    <sheetView showGridLines="0" zoomScaleNormal="100" workbookViewId="0">
      <pane xSplit="2" ySplit="8" topLeftCell="C9" activePane="bottomRight" state="frozen"/>
      <selection activeCell="B1" sqref="B1"/>
      <selection pane="topRight" activeCell="B1" sqref="B1"/>
      <selection pane="bottomLeft" activeCell="B1" sqref="B1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16384" width="13.7109375" hidden="1"/>
  </cols>
  <sheetData>
    <row r="1" spans="1:19" ht="16.7" customHeight="1" x14ac:dyDescent="0.2">
      <c r="A1" s="184" t="s">
        <v>82</v>
      </c>
      <c r="B1" s="185"/>
      <c r="C1" s="185"/>
      <c r="D1" s="185"/>
      <c r="E1" s="185"/>
      <c r="F1" s="185"/>
      <c r="G1" s="185"/>
      <c r="H1" s="185"/>
    </row>
    <row r="2" spans="1:19" ht="55.9" customHeight="1" x14ac:dyDescent="0.2">
      <c r="A2" s="1"/>
    </row>
    <row r="3" spans="1:19" ht="15" customHeight="1" x14ac:dyDescent="0.2">
      <c r="S3" s="176" t="s">
        <v>26</v>
      </c>
    </row>
    <row r="4" spans="1:19" ht="15" customHeight="1" x14ac:dyDescent="0.2"/>
    <row r="5" spans="1:19" ht="15" customHeight="1" x14ac:dyDescent="0.2"/>
    <row r="6" spans="1:19" ht="39.200000000000003" customHeight="1" x14ac:dyDescent="0.2">
      <c r="A6" s="10" t="s">
        <v>83</v>
      </c>
    </row>
    <row r="7" spans="1:19" ht="15" customHeight="1" x14ac:dyDescent="0.2">
      <c r="A7" s="63" t="s">
        <v>54</v>
      </c>
    </row>
    <row r="8" spans="1:19" ht="15" customHeight="1" x14ac:dyDescent="0.2">
      <c r="C8" s="64" t="s">
        <v>0</v>
      </c>
      <c r="D8" s="64" t="s">
        <v>3</v>
      </c>
      <c r="E8" s="64" t="s">
        <v>6</v>
      </c>
      <c r="F8" s="64" t="s">
        <v>9</v>
      </c>
      <c r="H8" s="9" t="s">
        <v>11</v>
      </c>
      <c r="J8" s="64" t="s">
        <v>1</v>
      </c>
      <c r="K8" s="64" t="s">
        <v>4</v>
      </c>
      <c r="L8" s="64" t="s">
        <v>7</v>
      </c>
      <c r="M8" s="64" t="s">
        <v>10</v>
      </c>
      <c r="O8" s="9" t="s">
        <v>12</v>
      </c>
      <c r="Q8" s="64" t="s">
        <v>2</v>
      </c>
      <c r="R8" s="64" t="s">
        <v>5</v>
      </c>
      <c r="S8" s="64" t="s">
        <v>8</v>
      </c>
    </row>
    <row r="9" spans="1:19" ht="15" customHeight="1" x14ac:dyDescent="0.2">
      <c r="A9" s="87"/>
      <c r="C9" s="87"/>
      <c r="D9" s="87"/>
      <c r="E9" s="87"/>
      <c r="F9" s="87"/>
      <c r="H9" s="30"/>
      <c r="J9" s="87"/>
      <c r="K9" s="87"/>
      <c r="L9" s="87"/>
      <c r="M9" s="87"/>
      <c r="O9" s="30"/>
      <c r="Q9" s="87"/>
      <c r="R9" s="87"/>
      <c r="S9" s="87"/>
    </row>
    <row r="10" spans="1:19" ht="15" customHeight="1" x14ac:dyDescent="0.2">
      <c r="A10" s="65" t="s">
        <v>84</v>
      </c>
      <c r="H10" s="31"/>
      <c r="O10" s="31"/>
    </row>
    <row r="11" spans="1:19" ht="15" customHeight="1" x14ac:dyDescent="0.2">
      <c r="A11" s="63" t="s">
        <v>29</v>
      </c>
      <c r="C11" s="66">
        <v>1158000000</v>
      </c>
      <c r="D11" s="66">
        <v>1112000000</v>
      </c>
      <c r="E11" s="66">
        <v>1098000000</v>
      </c>
      <c r="F11" s="66">
        <v>1099000000</v>
      </c>
      <c r="H11" s="67">
        <v>4467000000</v>
      </c>
      <c r="J11" s="66">
        <v>1051000000</v>
      </c>
      <c r="K11" s="66">
        <v>1016000000</v>
      </c>
      <c r="L11" s="66">
        <v>1041000000</v>
      </c>
      <c r="M11" s="66">
        <v>1055000000</v>
      </c>
      <c r="O11" s="67">
        <v>4163000000</v>
      </c>
      <c r="Q11" s="66">
        <v>1028000000</v>
      </c>
      <c r="R11" s="66">
        <v>1026000000</v>
      </c>
      <c r="S11" s="66">
        <v>1038000000</v>
      </c>
    </row>
    <row r="12" spans="1:19" ht="15" customHeight="1" x14ac:dyDescent="0.2">
      <c r="A12" s="68" t="s">
        <v>57</v>
      </c>
      <c r="H12" s="31"/>
      <c r="O12" s="31"/>
    </row>
    <row r="13" spans="1:19" ht="15" customHeight="1" x14ac:dyDescent="0.2">
      <c r="A13" s="69" t="s">
        <v>85</v>
      </c>
      <c r="C13" s="70">
        <v>-36000000</v>
      </c>
      <c r="D13" s="70">
        <v>0</v>
      </c>
      <c r="E13" s="70">
        <v>0</v>
      </c>
      <c r="F13" s="70">
        <v>0</v>
      </c>
      <c r="H13" s="16">
        <v>-36000000</v>
      </c>
      <c r="J13" s="70">
        <v>0</v>
      </c>
      <c r="K13" s="70">
        <v>0</v>
      </c>
      <c r="L13" s="70">
        <v>0</v>
      </c>
      <c r="M13" s="70">
        <v>0</v>
      </c>
      <c r="O13" s="16">
        <v>0</v>
      </c>
      <c r="Q13" s="70">
        <v>0</v>
      </c>
      <c r="R13" s="70">
        <v>0</v>
      </c>
      <c r="S13" s="70">
        <v>0</v>
      </c>
    </row>
    <row r="14" spans="1:19" ht="15" customHeight="1" thickBot="1" x14ac:dyDescent="0.25">
      <c r="A14" s="71" t="s">
        <v>86</v>
      </c>
      <c r="C14" s="72">
        <v>1122000000</v>
      </c>
      <c r="D14" s="72">
        <v>1112000000</v>
      </c>
      <c r="E14" s="72">
        <v>1098000000</v>
      </c>
      <c r="F14" s="72">
        <v>1099000000</v>
      </c>
      <c r="H14" s="23">
        <v>4431000000</v>
      </c>
      <c r="J14" s="72">
        <v>1051000000</v>
      </c>
      <c r="K14" s="72">
        <v>1016000000</v>
      </c>
      <c r="L14" s="72">
        <v>1041000000</v>
      </c>
      <c r="M14" s="72">
        <v>1055000000</v>
      </c>
      <c r="O14" s="23">
        <v>4163000000</v>
      </c>
      <c r="Q14" s="72">
        <v>1028000000</v>
      </c>
      <c r="R14" s="72">
        <v>1026000000</v>
      </c>
      <c r="S14" s="72">
        <v>1038000000</v>
      </c>
    </row>
    <row r="15" spans="1:19" ht="15" customHeight="1" thickTop="1" x14ac:dyDescent="0.2">
      <c r="A15" s="73" t="s">
        <v>55</v>
      </c>
      <c r="C15" s="74">
        <v>9000000</v>
      </c>
      <c r="D15" s="74">
        <v>7000000</v>
      </c>
      <c r="E15" s="74">
        <v>4000000</v>
      </c>
      <c r="F15" s="74">
        <v>4000000</v>
      </c>
      <c r="H15" s="54">
        <v>24000000</v>
      </c>
      <c r="J15" s="74">
        <v>4000000</v>
      </c>
      <c r="K15" s="74">
        <v>4000000</v>
      </c>
      <c r="L15" s="74">
        <v>-2000000</v>
      </c>
      <c r="M15" s="74">
        <v>-5000000</v>
      </c>
      <c r="O15" s="54">
        <v>1000000</v>
      </c>
      <c r="Q15" s="74">
        <v>-7000000</v>
      </c>
      <c r="R15" s="74">
        <v>-10000000</v>
      </c>
      <c r="S15" s="74">
        <v>-3000000</v>
      </c>
    </row>
    <row r="16" spans="1:19" ht="15" customHeight="1" thickBot="1" x14ac:dyDescent="0.25">
      <c r="A16" s="71" t="s">
        <v>56</v>
      </c>
      <c r="C16" s="72">
        <v>1131000000</v>
      </c>
      <c r="D16" s="72">
        <v>1119000000</v>
      </c>
      <c r="E16" s="72">
        <v>1102000000</v>
      </c>
      <c r="F16" s="72">
        <v>1103000000</v>
      </c>
      <c r="H16" s="23">
        <v>4455000000</v>
      </c>
      <c r="J16" s="72">
        <v>1055000000</v>
      </c>
      <c r="K16" s="72">
        <v>1020000000</v>
      </c>
      <c r="L16" s="72">
        <v>1039000000</v>
      </c>
      <c r="M16" s="72">
        <v>1050000000</v>
      </c>
      <c r="O16" s="23">
        <v>4164000000</v>
      </c>
      <c r="Q16" s="72">
        <v>1021000000</v>
      </c>
      <c r="R16" s="72">
        <v>1016000000</v>
      </c>
      <c r="S16" s="72">
        <v>1035000000</v>
      </c>
    </row>
    <row r="17" spans="1:19" ht="15" customHeight="1" thickTop="1" x14ac:dyDescent="0.2">
      <c r="A17" s="79"/>
      <c r="C17" s="79"/>
      <c r="D17" s="79"/>
      <c r="E17" s="79"/>
      <c r="F17" s="79"/>
      <c r="H17" s="33"/>
      <c r="J17" s="79"/>
      <c r="K17" s="79"/>
      <c r="L17" s="79"/>
      <c r="M17" s="79"/>
      <c r="O17" s="33"/>
      <c r="Q17" s="79"/>
      <c r="R17" s="79"/>
      <c r="S17" s="79"/>
    </row>
    <row r="18" spans="1:19" ht="15" customHeight="1" x14ac:dyDescent="0.2">
      <c r="A18" s="63" t="s">
        <v>46</v>
      </c>
      <c r="C18" s="66">
        <v>-308000000</v>
      </c>
      <c r="D18" s="66">
        <v>-1029000000</v>
      </c>
      <c r="E18" s="66">
        <v>-16000000</v>
      </c>
      <c r="F18" s="66">
        <v>-581000000</v>
      </c>
      <c r="H18" s="67">
        <v>-1934000000</v>
      </c>
      <c r="J18" s="66">
        <v>-49000000</v>
      </c>
      <c r="K18" s="66">
        <v>-51000000</v>
      </c>
      <c r="L18" s="66">
        <v>-7000000</v>
      </c>
      <c r="M18" s="66">
        <v>-11000000</v>
      </c>
      <c r="O18" s="67">
        <v>-118000000</v>
      </c>
      <c r="Q18" s="66">
        <v>-11000000</v>
      </c>
      <c r="R18" s="66">
        <v>12000000</v>
      </c>
      <c r="S18" s="66">
        <v>11000000</v>
      </c>
    </row>
    <row r="19" spans="1:19" ht="15" customHeight="1" x14ac:dyDescent="0.2">
      <c r="A19" s="68" t="s">
        <v>57</v>
      </c>
      <c r="H19" s="31"/>
      <c r="O19" s="31"/>
    </row>
    <row r="20" spans="1:19" ht="15" customHeight="1" x14ac:dyDescent="0.2">
      <c r="A20" s="75" t="s">
        <v>58</v>
      </c>
      <c r="C20" s="76">
        <v>62000000</v>
      </c>
      <c r="D20" s="76">
        <v>61000000</v>
      </c>
      <c r="E20" s="76">
        <v>61000000</v>
      </c>
      <c r="F20" s="76">
        <v>62000000</v>
      </c>
      <c r="H20" s="14">
        <v>246000000</v>
      </c>
      <c r="J20" s="76">
        <v>60000000</v>
      </c>
      <c r="K20" s="76">
        <v>60000000</v>
      </c>
      <c r="L20" s="76">
        <v>60000000</v>
      </c>
      <c r="M20" s="76">
        <v>59000000</v>
      </c>
      <c r="O20" s="14">
        <v>239000000</v>
      </c>
      <c r="Q20" s="76">
        <v>40000000</v>
      </c>
      <c r="R20" s="76">
        <v>32000000</v>
      </c>
      <c r="S20" s="76">
        <v>31000000</v>
      </c>
    </row>
    <row r="21" spans="1:19" ht="15" customHeight="1" x14ac:dyDescent="0.2">
      <c r="A21" s="75" t="s">
        <v>35</v>
      </c>
      <c r="C21" s="76">
        <v>16000000</v>
      </c>
      <c r="D21" s="76">
        <v>26000000</v>
      </c>
      <c r="E21" s="76">
        <v>8000000</v>
      </c>
      <c r="F21" s="76">
        <v>21000000</v>
      </c>
      <c r="H21" s="14">
        <v>71000000</v>
      </c>
      <c r="J21" s="76">
        <v>7000000</v>
      </c>
      <c r="K21" s="76">
        <v>29000000</v>
      </c>
      <c r="L21" s="76">
        <v>20000000</v>
      </c>
      <c r="M21" s="76">
        <v>11000000</v>
      </c>
      <c r="O21" s="14">
        <v>67000000</v>
      </c>
      <c r="Q21" s="76">
        <v>13000000</v>
      </c>
      <c r="R21" s="76">
        <v>8000000</v>
      </c>
      <c r="S21" s="76">
        <v>10000000</v>
      </c>
    </row>
    <row r="22" spans="1:19" ht="15" customHeight="1" x14ac:dyDescent="0.2">
      <c r="A22" s="75" t="s">
        <v>36</v>
      </c>
      <c r="C22" s="76">
        <v>20000000</v>
      </c>
      <c r="D22" s="76">
        <v>20000000</v>
      </c>
      <c r="E22" s="76">
        <v>20000000</v>
      </c>
      <c r="F22" s="76">
        <v>18000000</v>
      </c>
      <c r="H22" s="14">
        <v>78000000</v>
      </c>
      <c r="J22" s="76">
        <v>17000000</v>
      </c>
      <c r="K22" s="76">
        <v>15000000</v>
      </c>
      <c r="L22" s="76">
        <v>14000000</v>
      </c>
      <c r="M22" s="76">
        <v>14000000</v>
      </c>
      <c r="O22" s="14">
        <v>60000000</v>
      </c>
      <c r="Q22" s="76">
        <v>13000000</v>
      </c>
      <c r="R22" s="76">
        <v>13000000</v>
      </c>
      <c r="S22" s="76">
        <v>12000000</v>
      </c>
    </row>
    <row r="23" spans="1:19" ht="15" customHeight="1" x14ac:dyDescent="0.2">
      <c r="A23" s="75" t="s">
        <v>37</v>
      </c>
      <c r="C23" s="76">
        <v>0</v>
      </c>
      <c r="D23" s="76">
        <v>0</v>
      </c>
      <c r="E23" s="76">
        <v>0</v>
      </c>
      <c r="F23" s="76">
        <v>0</v>
      </c>
      <c r="H23" s="14">
        <v>0</v>
      </c>
      <c r="J23" s="76">
        <v>0</v>
      </c>
      <c r="K23" s="76">
        <v>0</v>
      </c>
      <c r="L23" s="76">
        <v>0</v>
      </c>
      <c r="M23" s="76">
        <v>0</v>
      </c>
      <c r="O23" s="14">
        <v>0</v>
      </c>
      <c r="Q23" s="76">
        <v>0</v>
      </c>
      <c r="R23" s="76">
        <v>2000000</v>
      </c>
      <c r="S23" s="76">
        <v>0</v>
      </c>
    </row>
    <row r="24" spans="1:19" ht="15" customHeight="1" x14ac:dyDescent="0.2">
      <c r="A24" s="75" t="s">
        <v>38</v>
      </c>
      <c r="C24" s="76">
        <v>284000000</v>
      </c>
      <c r="D24" s="76">
        <v>1067000000</v>
      </c>
      <c r="E24" s="76">
        <v>0</v>
      </c>
      <c r="F24" s="76">
        <v>601000000</v>
      </c>
      <c r="H24" s="14">
        <v>1952000000</v>
      </c>
      <c r="J24" s="76">
        <v>0</v>
      </c>
      <c r="K24" s="76">
        <v>0</v>
      </c>
      <c r="L24" s="76">
        <v>0</v>
      </c>
      <c r="M24" s="76">
        <v>0</v>
      </c>
      <c r="O24" s="14">
        <v>0</v>
      </c>
      <c r="Q24" s="76">
        <v>0</v>
      </c>
      <c r="R24" s="76">
        <v>0</v>
      </c>
      <c r="S24" s="76">
        <v>0</v>
      </c>
    </row>
    <row r="25" spans="1:19" ht="15" customHeight="1" x14ac:dyDescent="0.2">
      <c r="A25" s="75" t="s">
        <v>39</v>
      </c>
      <c r="C25" s="76">
        <v>14000000</v>
      </c>
      <c r="D25" s="76">
        <v>2000000</v>
      </c>
      <c r="E25" s="76">
        <v>3000000</v>
      </c>
      <c r="F25" s="76">
        <v>6000000</v>
      </c>
      <c r="H25" s="14">
        <v>25000000</v>
      </c>
      <c r="J25" s="76">
        <v>4000000</v>
      </c>
      <c r="K25" s="76">
        <v>2000000</v>
      </c>
      <c r="L25" s="76">
        <v>8000000</v>
      </c>
      <c r="M25" s="76">
        <v>3000000</v>
      </c>
      <c r="O25" s="14">
        <v>17000000</v>
      </c>
      <c r="Q25" s="76">
        <v>2000000</v>
      </c>
      <c r="R25" s="76">
        <v>-1000000</v>
      </c>
      <c r="S25" s="76">
        <v>0</v>
      </c>
    </row>
    <row r="26" spans="1:19" ht="15" customHeight="1" x14ac:dyDescent="0.2">
      <c r="A26" s="75" t="s">
        <v>40</v>
      </c>
      <c r="C26" s="76">
        <v>12000000</v>
      </c>
      <c r="D26" s="76">
        <v>1000000</v>
      </c>
      <c r="E26" s="76">
        <v>2000000</v>
      </c>
      <c r="F26" s="76">
        <v>2000000</v>
      </c>
      <c r="H26" s="14">
        <v>17000000</v>
      </c>
      <c r="J26" s="76">
        <v>6000000</v>
      </c>
      <c r="K26" s="76">
        <v>14000000</v>
      </c>
      <c r="L26" s="76">
        <v>0</v>
      </c>
      <c r="M26" s="76">
        <v>0</v>
      </c>
      <c r="O26" s="14">
        <v>20000000</v>
      </c>
      <c r="Q26" s="76">
        <v>1000000</v>
      </c>
      <c r="R26" s="76">
        <v>1000000</v>
      </c>
      <c r="S26" s="76">
        <v>0</v>
      </c>
    </row>
    <row r="27" spans="1:19" ht="15" hidden="1" customHeight="1" x14ac:dyDescent="0.2">
      <c r="A27" s="75" t="s">
        <v>41</v>
      </c>
      <c r="C27" s="76">
        <v>0</v>
      </c>
      <c r="D27" s="76">
        <v>0</v>
      </c>
      <c r="E27" s="76">
        <v>0</v>
      </c>
      <c r="F27" s="76">
        <v>0</v>
      </c>
      <c r="H27" s="14">
        <v>0</v>
      </c>
      <c r="J27" s="76">
        <v>0</v>
      </c>
      <c r="K27" s="76">
        <v>0</v>
      </c>
      <c r="L27" s="76">
        <v>0</v>
      </c>
      <c r="M27" s="76">
        <v>0</v>
      </c>
      <c r="O27" s="14">
        <v>0</v>
      </c>
      <c r="Q27" s="76">
        <v>0</v>
      </c>
      <c r="R27" s="76">
        <v>0</v>
      </c>
      <c r="S27" s="76">
        <v>0</v>
      </c>
    </row>
    <row r="28" spans="1:19" ht="15" customHeight="1" x14ac:dyDescent="0.2">
      <c r="A28" s="75" t="s">
        <v>42</v>
      </c>
      <c r="C28" s="76">
        <v>-1000000</v>
      </c>
      <c r="D28" s="76">
        <v>1000000</v>
      </c>
      <c r="E28" s="76">
        <v>-8000000</v>
      </c>
      <c r="F28" s="76">
        <v>-2000000</v>
      </c>
      <c r="H28" s="14">
        <v>-10000000</v>
      </c>
      <c r="J28" s="76">
        <v>2000000</v>
      </c>
      <c r="K28" s="76">
        <v>-1000000</v>
      </c>
      <c r="L28" s="76">
        <v>-1000000</v>
      </c>
      <c r="M28" s="76">
        <v>1000000</v>
      </c>
      <c r="O28" s="14">
        <v>1000000</v>
      </c>
      <c r="Q28" s="76">
        <v>0</v>
      </c>
      <c r="R28" s="76">
        <v>0</v>
      </c>
      <c r="S28" s="76">
        <v>4000000</v>
      </c>
    </row>
    <row r="29" spans="1:19" ht="15" customHeight="1" x14ac:dyDescent="0.2">
      <c r="A29" s="69" t="s">
        <v>45</v>
      </c>
      <c r="C29" s="70">
        <v>-30000000</v>
      </c>
      <c r="D29" s="70">
        <v>-90000000</v>
      </c>
      <c r="E29" s="70">
        <v>2000000</v>
      </c>
      <c r="F29" s="70">
        <v>-54000000</v>
      </c>
      <c r="H29" s="16">
        <v>-172000000</v>
      </c>
      <c r="J29" s="70">
        <v>-2000000</v>
      </c>
      <c r="K29" s="70">
        <v>-13000000</v>
      </c>
      <c r="L29" s="70">
        <v>-6000000</v>
      </c>
      <c r="M29" s="70">
        <v>0</v>
      </c>
      <c r="O29" s="16">
        <v>-21000000</v>
      </c>
      <c r="Q29" s="70">
        <v>2000000</v>
      </c>
      <c r="R29" s="70">
        <v>7000000</v>
      </c>
      <c r="S29" s="70">
        <v>8000000</v>
      </c>
    </row>
    <row r="30" spans="1:19" ht="15" customHeight="1" thickBot="1" x14ac:dyDescent="0.25">
      <c r="A30" s="71" t="s">
        <v>59</v>
      </c>
      <c r="C30" s="72">
        <v>69000000</v>
      </c>
      <c r="D30" s="72">
        <v>59000000</v>
      </c>
      <c r="E30" s="72">
        <v>72000000</v>
      </c>
      <c r="F30" s="72">
        <v>73000000</v>
      </c>
      <c r="H30" s="23">
        <v>273000000</v>
      </c>
      <c r="J30" s="72">
        <v>45000000</v>
      </c>
      <c r="K30" s="72">
        <v>55000000</v>
      </c>
      <c r="L30" s="72">
        <v>88000000</v>
      </c>
      <c r="M30" s="72">
        <v>77000000</v>
      </c>
      <c r="O30" s="23">
        <v>265000000</v>
      </c>
      <c r="Q30" s="72">
        <v>60000000</v>
      </c>
      <c r="R30" s="72">
        <v>74000000</v>
      </c>
      <c r="S30" s="72">
        <v>76000000</v>
      </c>
    </row>
    <row r="31" spans="1:19" ht="15" customHeight="1" thickTop="1" x14ac:dyDescent="0.2">
      <c r="A31" s="77" t="s">
        <v>60</v>
      </c>
      <c r="C31" s="78">
        <v>5.9585492227979299E-2</v>
      </c>
      <c r="D31" s="78">
        <v>5.3057553956834501E-2</v>
      </c>
      <c r="E31" s="78">
        <v>6.5573770491803296E-2</v>
      </c>
      <c r="F31" s="78">
        <v>6.64240218380346E-2</v>
      </c>
      <c r="H31" s="45">
        <v>6.1114842175957002E-2</v>
      </c>
      <c r="J31" s="78">
        <v>4.2816365366317798E-2</v>
      </c>
      <c r="K31" s="78">
        <v>5.4133858267716502E-2</v>
      </c>
      <c r="L31" s="78">
        <v>8.4534101825168101E-2</v>
      </c>
      <c r="M31" s="78">
        <v>7.2985781990521303E-2</v>
      </c>
      <c r="O31" s="45">
        <v>6.3656017295219802E-2</v>
      </c>
      <c r="Q31" s="78">
        <v>5.83657587548638E-2</v>
      </c>
      <c r="R31" s="78">
        <v>7.2124756335282605E-2</v>
      </c>
      <c r="S31" s="78">
        <v>7.3217726396917093E-2</v>
      </c>
    </row>
    <row r="32" spans="1:19" ht="15" customHeight="1" x14ac:dyDescent="0.2"/>
    <row r="33" spans="1:19" ht="15" customHeight="1" x14ac:dyDescent="0.2">
      <c r="A33" s="63" t="s">
        <v>59</v>
      </c>
      <c r="C33" s="66">
        <v>69000000</v>
      </c>
      <c r="D33" s="66">
        <v>59000000</v>
      </c>
      <c r="E33" s="66">
        <v>72000000</v>
      </c>
      <c r="F33" s="66">
        <v>73000000</v>
      </c>
      <c r="H33" s="67">
        <v>273000000</v>
      </c>
      <c r="J33" s="66">
        <v>45000000</v>
      </c>
      <c r="K33" s="66">
        <v>55000000</v>
      </c>
      <c r="L33" s="66">
        <v>88000000</v>
      </c>
      <c r="M33" s="66">
        <v>77000000</v>
      </c>
      <c r="O33" s="67">
        <v>265000000</v>
      </c>
      <c r="Q33" s="66">
        <v>60000000</v>
      </c>
      <c r="R33" s="66">
        <v>74000000</v>
      </c>
      <c r="S33" s="66">
        <v>76000000</v>
      </c>
    </row>
    <row r="34" spans="1:19" ht="15" customHeight="1" x14ac:dyDescent="0.2">
      <c r="A34" s="80" t="s">
        <v>61</v>
      </c>
      <c r="C34" s="76">
        <v>0</v>
      </c>
      <c r="D34" s="76">
        <v>4000000</v>
      </c>
      <c r="E34" s="76">
        <v>0</v>
      </c>
      <c r="F34" s="76">
        <v>0</v>
      </c>
      <c r="H34" s="14">
        <v>4000000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  <c r="R34" s="76">
        <v>0</v>
      </c>
      <c r="S34" s="76">
        <v>0</v>
      </c>
    </row>
    <row r="35" spans="1:19" ht="15" customHeight="1" x14ac:dyDescent="0.2">
      <c r="A35" s="80" t="s">
        <v>62</v>
      </c>
      <c r="C35" s="76">
        <v>0</v>
      </c>
      <c r="D35" s="76">
        <v>0</v>
      </c>
      <c r="E35" s="76">
        <v>0</v>
      </c>
      <c r="F35" s="76">
        <v>1000000</v>
      </c>
      <c r="H35" s="14">
        <v>1000000</v>
      </c>
      <c r="J35" s="76">
        <v>0</v>
      </c>
      <c r="K35" s="76">
        <v>0</v>
      </c>
      <c r="L35" s="76">
        <v>0</v>
      </c>
      <c r="M35" s="76">
        <v>0</v>
      </c>
      <c r="O35" s="14">
        <v>0</v>
      </c>
      <c r="Q35" s="76">
        <v>0</v>
      </c>
      <c r="R35" s="76">
        <v>0</v>
      </c>
      <c r="S35" s="76">
        <v>0</v>
      </c>
    </row>
    <row r="36" spans="1:19" ht="15" customHeight="1" x14ac:dyDescent="0.2">
      <c r="A36" s="81" t="s">
        <v>63</v>
      </c>
      <c r="C36" s="70">
        <v>0</v>
      </c>
      <c r="D36" s="70">
        <v>0</v>
      </c>
      <c r="E36" s="70">
        <v>0</v>
      </c>
      <c r="F36" s="70">
        <v>0</v>
      </c>
      <c r="H36" s="16">
        <v>0</v>
      </c>
      <c r="J36" s="70">
        <v>-7000000</v>
      </c>
      <c r="K36" s="70">
        <v>0</v>
      </c>
      <c r="L36" s="70">
        <v>0</v>
      </c>
      <c r="M36" s="70">
        <v>0</v>
      </c>
      <c r="O36" s="16">
        <v>-7000000</v>
      </c>
      <c r="Q36" s="70">
        <v>0</v>
      </c>
      <c r="R36" s="70">
        <v>0</v>
      </c>
      <c r="S36" s="70">
        <v>0</v>
      </c>
    </row>
    <row r="37" spans="1:19" ht="29.1" customHeight="1" x14ac:dyDescent="0.2">
      <c r="A37" s="82" t="s">
        <v>87</v>
      </c>
      <c r="C37" s="83">
        <v>69000000</v>
      </c>
      <c r="D37" s="83">
        <v>63000000</v>
      </c>
      <c r="E37" s="83">
        <v>72000000</v>
      </c>
      <c r="F37" s="83">
        <v>74000000</v>
      </c>
      <c r="H37" s="21">
        <v>278000000</v>
      </c>
      <c r="J37" s="83">
        <v>38000000</v>
      </c>
      <c r="K37" s="83">
        <v>55000000</v>
      </c>
      <c r="L37" s="83">
        <v>88000000</v>
      </c>
      <c r="M37" s="83">
        <v>77000000</v>
      </c>
      <c r="O37" s="21">
        <v>258000000</v>
      </c>
      <c r="Q37" s="83">
        <v>60000000</v>
      </c>
      <c r="R37" s="83">
        <v>74000000</v>
      </c>
      <c r="S37" s="83">
        <v>76000000</v>
      </c>
    </row>
    <row r="38" spans="1:19" ht="15" customHeight="1" x14ac:dyDescent="0.2">
      <c r="A38" s="81" t="s">
        <v>85</v>
      </c>
      <c r="C38" s="70">
        <v>-1000000</v>
      </c>
      <c r="D38" s="70">
        <v>0</v>
      </c>
      <c r="E38" s="70">
        <v>0</v>
      </c>
      <c r="F38" s="70">
        <v>0</v>
      </c>
      <c r="H38" s="16">
        <v>-1000000</v>
      </c>
      <c r="J38" s="70">
        <v>0</v>
      </c>
      <c r="K38" s="70">
        <v>0</v>
      </c>
      <c r="L38" s="70">
        <v>0</v>
      </c>
      <c r="M38" s="70">
        <v>0</v>
      </c>
      <c r="O38" s="16">
        <v>0</v>
      </c>
      <c r="Q38" s="70">
        <v>0</v>
      </c>
      <c r="R38" s="70">
        <v>0</v>
      </c>
      <c r="S38" s="70">
        <v>0</v>
      </c>
    </row>
    <row r="39" spans="1:19" ht="15" customHeight="1" thickBot="1" x14ac:dyDescent="0.25">
      <c r="A39" s="71" t="s">
        <v>64</v>
      </c>
      <c r="C39" s="72">
        <v>68000000</v>
      </c>
      <c r="D39" s="72">
        <v>63000000</v>
      </c>
      <c r="E39" s="72">
        <v>72000000</v>
      </c>
      <c r="F39" s="72">
        <v>74000000</v>
      </c>
      <c r="H39" s="23">
        <v>277000000</v>
      </c>
      <c r="J39" s="72">
        <v>38000000</v>
      </c>
      <c r="K39" s="72">
        <v>55000000</v>
      </c>
      <c r="L39" s="72">
        <v>88000000</v>
      </c>
      <c r="M39" s="72">
        <v>77000000</v>
      </c>
      <c r="O39" s="23">
        <v>258000000</v>
      </c>
      <c r="Q39" s="72">
        <v>60000000</v>
      </c>
      <c r="R39" s="72">
        <v>74000000</v>
      </c>
      <c r="S39" s="72">
        <v>76000000</v>
      </c>
    </row>
    <row r="40" spans="1:19" ht="15" customHeight="1" thickTop="1" x14ac:dyDescent="0.2">
      <c r="A40" s="77" t="s">
        <v>65</v>
      </c>
      <c r="C40" s="78">
        <v>6.0606060606060601E-2</v>
      </c>
      <c r="D40" s="78">
        <v>5.66546762589928E-2</v>
      </c>
      <c r="E40" s="78">
        <v>6.5573770491803296E-2</v>
      </c>
      <c r="F40" s="78">
        <v>6.7333939945404903E-2</v>
      </c>
      <c r="H40" s="45">
        <v>6.2514105168133605E-2</v>
      </c>
      <c r="J40" s="78">
        <v>3.6156041864890603E-2</v>
      </c>
      <c r="K40" s="78">
        <v>5.4133858267716502E-2</v>
      </c>
      <c r="L40" s="78">
        <v>8.4534101825168101E-2</v>
      </c>
      <c r="M40" s="78">
        <v>7.2985781990521303E-2</v>
      </c>
      <c r="O40" s="45">
        <v>6.1974537593081899E-2</v>
      </c>
      <c r="Q40" s="78">
        <v>5.83657587548638E-2</v>
      </c>
      <c r="R40" s="78">
        <v>7.2124756335282605E-2</v>
      </c>
      <c r="S40" s="78">
        <v>7.3217726396917093E-2</v>
      </c>
    </row>
    <row r="41" spans="1:19" ht="15" customHeight="1" thickBot="1" x14ac:dyDescent="0.25"/>
    <row r="42" spans="1:19" ht="15" customHeight="1" x14ac:dyDescent="0.2">
      <c r="A42" s="61"/>
      <c r="C42" s="61"/>
      <c r="D42" s="61"/>
      <c r="E42" s="61"/>
      <c r="F42" s="61"/>
      <c r="H42" s="61"/>
      <c r="J42" s="61"/>
      <c r="K42" s="61"/>
      <c r="L42" s="61"/>
      <c r="M42" s="61"/>
      <c r="O42" s="61"/>
      <c r="P42" s="61"/>
      <c r="Q42" s="61"/>
      <c r="R42" s="61"/>
      <c r="S42" s="61"/>
    </row>
    <row r="43" spans="1:19" ht="15" customHeight="1" x14ac:dyDescent="0.2"/>
    <row r="44" spans="1:19" ht="15" customHeight="1" x14ac:dyDescent="0.2"/>
    <row r="45" spans="1:19" ht="15" customHeight="1" x14ac:dyDescent="0.2"/>
    <row r="46" spans="1:19" ht="15" customHeight="1" x14ac:dyDescent="0.2"/>
    <row r="47" spans="1:19" ht="15" customHeight="1" x14ac:dyDescent="0.2">
      <c r="A47" s="63" t="s">
        <v>66</v>
      </c>
    </row>
    <row r="48" spans="1:19" ht="15" customHeight="1" x14ac:dyDescent="0.2">
      <c r="A48" s="63" t="s">
        <v>54</v>
      </c>
    </row>
    <row r="49" spans="1:19" ht="15" customHeight="1" x14ac:dyDescent="0.2">
      <c r="C49" s="64" t="s">
        <v>0</v>
      </c>
      <c r="D49" s="64" t="s">
        <v>3</v>
      </c>
      <c r="E49" s="64" t="s">
        <v>6</v>
      </c>
      <c r="F49" s="64" t="s">
        <v>9</v>
      </c>
      <c r="H49" s="9" t="s">
        <v>11</v>
      </c>
      <c r="J49" s="64" t="str">
        <f>J8</f>
        <v>Q1 2020</v>
      </c>
      <c r="K49" s="64" t="str">
        <f t="shared" ref="K49:S49" si="0">K8</f>
        <v>Q2 2020</v>
      </c>
      <c r="L49" s="64" t="str">
        <f t="shared" si="0"/>
        <v>Q3 2020</v>
      </c>
      <c r="M49" s="64" t="str">
        <f t="shared" si="0"/>
        <v>Q4 2020</v>
      </c>
      <c r="N49">
        <f t="shared" si="0"/>
        <v>0</v>
      </c>
      <c r="O49" s="9" t="str">
        <f t="shared" si="0"/>
        <v>FY 2020</v>
      </c>
      <c r="P49">
        <f t="shared" si="0"/>
        <v>0</v>
      </c>
      <c r="Q49" s="64" t="str">
        <f t="shared" si="0"/>
        <v>Q1 2021</v>
      </c>
      <c r="R49" s="64" t="str">
        <f t="shared" si="0"/>
        <v>Q2 2021</v>
      </c>
      <c r="S49" s="64" t="str">
        <f t="shared" si="0"/>
        <v>Q3 2021</v>
      </c>
    </row>
    <row r="50" spans="1:19" ht="15" customHeight="1" x14ac:dyDescent="0.2">
      <c r="A50" s="84" t="s">
        <v>84</v>
      </c>
      <c r="C50" s="87"/>
      <c r="D50" s="87"/>
      <c r="E50" s="87"/>
      <c r="F50" s="87"/>
      <c r="H50" s="30"/>
      <c r="J50" s="87"/>
      <c r="K50" s="87"/>
      <c r="L50" s="87"/>
      <c r="M50" s="87"/>
      <c r="O50" s="30"/>
      <c r="Q50" s="87"/>
      <c r="R50" s="87"/>
      <c r="S50" s="87"/>
    </row>
    <row r="51" spans="1:19" ht="15" customHeight="1" x14ac:dyDescent="0.2">
      <c r="A51" s="63" t="s">
        <v>29</v>
      </c>
      <c r="C51" s="85">
        <v>1158000000</v>
      </c>
      <c r="D51" s="85">
        <v>1112000000</v>
      </c>
      <c r="E51" s="85">
        <v>1098000000</v>
      </c>
      <c r="F51" s="85">
        <v>1099000000</v>
      </c>
      <c r="H51" s="67">
        <v>4467000000</v>
      </c>
      <c r="J51" s="85">
        <v>1051000000</v>
      </c>
      <c r="K51" s="85">
        <v>1016000000</v>
      </c>
      <c r="L51" s="85">
        <v>1041000000</v>
      </c>
      <c r="M51" s="85">
        <v>1055000000</v>
      </c>
      <c r="O51" s="67">
        <v>4163000000</v>
      </c>
      <c r="Q51" s="85">
        <v>1028000000</v>
      </c>
      <c r="R51" s="85">
        <v>1026000000</v>
      </c>
      <c r="S51" s="85">
        <v>1038000000</v>
      </c>
    </row>
    <row r="52" spans="1:19" ht="15" customHeight="1" x14ac:dyDescent="0.2">
      <c r="A52" s="68" t="s">
        <v>57</v>
      </c>
      <c r="H52" s="31"/>
      <c r="O52" s="31"/>
    </row>
    <row r="53" spans="1:19" ht="15" customHeight="1" x14ac:dyDescent="0.2">
      <c r="A53" s="81" t="s">
        <v>85</v>
      </c>
      <c r="C53" s="70">
        <v>-36000000</v>
      </c>
      <c r="D53" s="70">
        <v>0</v>
      </c>
      <c r="E53" s="70">
        <v>0</v>
      </c>
      <c r="F53" s="70">
        <v>0</v>
      </c>
      <c r="H53" s="16">
        <v>-36000000</v>
      </c>
      <c r="J53" s="70">
        <v>0</v>
      </c>
      <c r="K53" s="70">
        <v>0</v>
      </c>
      <c r="L53" s="70">
        <v>0</v>
      </c>
      <c r="M53" s="70">
        <v>0</v>
      </c>
      <c r="O53" s="16">
        <v>0</v>
      </c>
      <c r="Q53" s="70">
        <v>0</v>
      </c>
      <c r="R53" s="70">
        <v>0</v>
      </c>
      <c r="S53" s="70">
        <v>0</v>
      </c>
    </row>
    <row r="54" spans="1:19" ht="15" customHeight="1" thickBot="1" x14ac:dyDescent="0.25">
      <c r="A54" s="71" t="s">
        <v>86</v>
      </c>
      <c r="C54" s="72">
        <v>1122000000</v>
      </c>
      <c r="D54" s="72">
        <v>1112000000</v>
      </c>
      <c r="E54" s="72">
        <v>1098000000</v>
      </c>
      <c r="F54" s="72">
        <v>1099000000</v>
      </c>
      <c r="H54" s="23">
        <v>4431000000</v>
      </c>
      <c r="J54" s="72">
        <v>1051000000</v>
      </c>
      <c r="K54" s="72">
        <v>1016000000</v>
      </c>
      <c r="L54" s="72">
        <v>1041000000</v>
      </c>
      <c r="M54" s="72">
        <v>1055000000</v>
      </c>
      <c r="O54" s="23">
        <v>4163000000</v>
      </c>
      <c r="Q54" s="72">
        <v>1028000000</v>
      </c>
      <c r="R54" s="72">
        <v>1026000000</v>
      </c>
      <c r="S54" s="72">
        <v>1038000000</v>
      </c>
    </row>
    <row r="55" spans="1:19" ht="15" customHeight="1" thickTop="1" x14ac:dyDescent="0.2">
      <c r="A55" s="79"/>
      <c r="C55" s="79"/>
      <c r="D55" s="79"/>
      <c r="E55" s="79"/>
      <c r="F55" s="79"/>
      <c r="H55" s="33"/>
      <c r="J55" s="79"/>
      <c r="K55" s="79"/>
      <c r="L55" s="79"/>
      <c r="M55" s="79"/>
      <c r="O55" s="33"/>
      <c r="Q55" s="79"/>
      <c r="R55" s="79"/>
      <c r="S55" s="79"/>
    </row>
    <row r="56" spans="1:19" ht="15" customHeight="1" x14ac:dyDescent="0.2">
      <c r="A56" s="62" t="s">
        <v>68</v>
      </c>
      <c r="H56" s="31"/>
      <c r="O56" s="31"/>
    </row>
    <row r="57" spans="1:19" ht="15" customHeight="1" x14ac:dyDescent="0.2">
      <c r="A57" s="63" t="s">
        <v>46</v>
      </c>
      <c r="C57" s="86">
        <v>-308000000</v>
      </c>
      <c r="D57" s="86">
        <v>-1029000000</v>
      </c>
      <c r="E57" s="86">
        <v>-16000000</v>
      </c>
      <c r="F57" s="86">
        <v>-581000000</v>
      </c>
      <c r="H57" s="12">
        <v>-1934000000</v>
      </c>
      <c r="J57" s="86">
        <v>-49000000</v>
      </c>
      <c r="K57" s="86">
        <v>-51000000</v>
      </c>
      <c r="L57" s="86">
        <v>-7000000</v>
      </c>
      <c r="M57" s="86">
        <v>-11000000</v>
      </c>
      <c r="O57" s="12">
        <v>-118000000</v>
      </c>
      <c r="Q57" s="86">
        <v>-11000000</v>
      </c>
      <c r="R57" s="86">
        <v>12000000</v>
      </c>
      <c r="S57" s="86">
        <v>11000000</v>
      </c>
    </row>
    <row r="58" spans="1:19" ht="15" customHeight="1" x14ac:dyDescent="0.2">
      <c r="A58" s="68" t="s">
        <v>57</v>
      </c>
      <c r="H58" s="31"/>
      <c r="O58" s="31"/>
    </row>
    <row r="59" spans="1:19" ht="15" customHeight="1" x14ac:dyDescent="0.2">
      <c r="A59" s="80" t="s">
        <v>36</v>
      </c>
      <c r="C59" s="76">
        <v>20000000</v>
      </c>
      <c r="D59" s="76">
        <v>20000000</v>
      </c>
      <c r="E59" s="76">
        <v>20000000</v>
      </c>
      <c r="F59" s="76">
        <v>18000000</v>
      </c>
      <c r="H59" s="14">
        <v>78000000</v>
      </c>
      <c r="J59" s="76">
        <v>17000000</v>
      </c>
      <c r="K59" s="76">
        <v>15000000</v>
      </c>
      <c r="L59" s="76">
        <v>14000000</v>
      </c>
      <c r="M59" s="76">
        <v>14000000</v>
      </c>
      <c r="O59" s="14">
        <v>60000000</v>
      </c>
      <c r="Q59" s="76">
        <v>13000000</v>
      </c>
      <c r="R59" s="76">
        <v>13000000</v>
      </c>
      <c r="S59" s="76">
        <v>12000000</v>
      </c>
    </row>
    <row r="60" spans="1:19" ht="15" customHeight="1" x14ac:dyDescent="0.2">
      <c r="A60" s="80" t="s">
        <v>45</v>
      </c>
      <c r="C60" s="76">
        <v>-30000000</v>
      </c>
      <c r="D60" s="76">
        <v>-90000000</v>
      </c>
      <c r="E60" s="76">
        <v>2000000</v>
      </c>
      <c r="F60" s="76">
        <v>-54000000</v>
      </c>
      <c r="H60" s="14">
        <v>-172000000</v>
      </c>
      <c r="J60" s="76">
        <v>-2000000</v>
      </c>
      <c r="K60" s="76">
        <v>-13000000</v>
      </c>
      <c r="L60" s="76">
        <v>-6000000</v>
      </c>
      <c r="M60" s="76">
        <v>0</v>
      </c>
      <c r="O60" s="14">
        <v>-21000000</v>
      </c>
      <c r="Q60" s="76">
        <v>2000000</v>
      </c>
      <c r="R60" s="76">
        <v>7000000</v>
      </c>
      <c r="S60" s="76">
        <v>8000000</v>
      </c>
    </row>
    <row r="61" spans="1:19" ht="15" customHeight="1" x14ac:dyDescent="0.2">
      <c r="A61" s="80" t="s">
        <v>34</v>
      </c>
      <c r="C61" s="76">
        <v>115000000</v>
      </c>
      <c r="D61" s="76">
        <v>112000000</v>
      </c>
      <c r="E61" s="76">
        <v>115000000</v>
      </c>
      <c r="F61" s="76">
        <v>117000000</v>
      </c>
      <c r="H61" s="14">
        <v>459000000</v>
      </c>
      <c r="J61" s="76">
        <v>117000000</v>
      </c>
      <c r="K61" s="76">
        <v>115000000</v>
      </c>
      <c r="L61" s="76">
        <v>112000000</v>
      </c>
      <c r="M61" s="76">
        <v>115000000</v>
      </c>
      <c r="O61" s="14">
        <v>459000000</v>
      </c>
      <c r="Q61" s="76">
        <v>95000000</v>
      </c>
      <c r="R61" s="76">
        <v>86000000</v>
      </c>
      <c r="S61" s="76">
        <v>84000000</v>
      </c>
    </row>
    <row r="62" spans="1:19" ht="15" customHeight="1" x14ac:dyDescent="0.2">
      <c r="A62" s="80" t="s">
        <v>69</v>
      </c>
      <c r="C62" s="76">
        <v>1000000</v>
      </c>
      <c r="D62" s="76">
        <v>0</v>
      </c>
      <c r="E62" s="76">
        <v>1000000</v>
      </c>
      <c r="F62" s="76">
        <v>1000000</v>
      </c>
      <c r="H62" s="14">
        <v>3000000</v>
      </c>
      <c r="J62" s="76">
        <v>1000000</v>
      </c>
      <c r="K62" s="76">
        <v>0</v>
      </c>
      <c r="L62" s="76">
        <v>1000000</v>
      </c>
      <c r="M62" s="76">
        <v>0</v>
      </c>
      <c r="O62" s="14">
        <v>2000000</v>
      </c>
      <c r="Q62" s="76">
        <v>0</v>
      </c>
      <c r="R62" s="76">
        <v>0</v>
      </c>
      <c r="S62" s="76">
        <v>1000000</v>
      </c>
    </row>
    <row r="63" spans="1:19" ht="15" customHeight="1" x14ac:dyDescent="0.2">
      <c r="A63" s="80" t="s">
        <v>35</v>
      </c>
      <c r="C63" s="76">
        <v>16000000</v>
      </c>
      <c r="D63" s="76">
        <v>26000000</v>
      </c>
      <c r="E63" s="76">
        <v>8000000</v>
      </c>
      <c r="F63" s="76">
        <v>21000000</v>
      </c>
      <c r="H63" s="14">
        <v>71000000</v>
      </c>
      <c r="J63" s="76">
        <v>7000000</v>
      </c>
      <c r="K63" s="76">
        <v>29000000</v>
      </c>
      <c r="L63" s="76">
        <v>20000000</v>
      </c>
      <c r="M63" s="76">
        <v>11000000</v>
      </c>
      <c r="O63" s="14">
        <v>67000000</v>
      </c>
      <c r="Q63" s="76">
        <v>13000000</v>
      </c>
      <c r="R63" s="76">
        <v>8000000</v>
      </c>
      <c r="S63" s="76">
        <v>10000000</v>
      </c>
    </row>
    <row r="64" spans="1:19" ht="15" customHeight="1" x14ac:dyDescent="0.2">
      <c r="A64" s="80" t="s">
        <v>37</v>
      </c>
      <c r="C64" s="76">
        <v>0</v>
      </c>
      <c r="D64" s="76">
        <v>0</v>
      </c>
      <c r="E64" s="76">
        <v>0</v>
      </c>
      <c r="F64" s="76">
        <v>0</v>
      </c>
      <c r="H64" s="14">
        <v>0</v>
      </c>
      <c r="J64" s="76">
        <v>0</v>
      </c>
      <c r="K64" s="76">
        <v>0</v>
      </c>
      <c r="L64" s="76">
        <v>0</v>
      </c>
      <c r="M64" s="76">
        <v>0</v>
      </c>
      <c r="O64" s="14">
        <v>0</v>
      </c>
      <c r="Q64" s="76">
        <v>0</v>
      </c>
      <c r="R64" s="76">
        <v>2000000</v>
      </c>
      <c r="S64" s="76">
        <v>0</v>
      </c>
    </row>
    <row r="65" spans="1:19" ht="15" customHeight="1" x14ac:dyDescent="0.2">
      <c r="A65" s="80" t="s">
        <v>38</v>
      </c>
      <c r="C65" s="76">
        <v>284000000</v>
      </c>
      <c r="D65" s="76">
        <v>1067000000</v>
      </c>
      <c r="E65" s="76">
        <v>0</v>
      </c>
      <c r="F65" s="76">
        <v>601000000</v>
      </c>
      <c r="H65" s="14">
        <v>1952000000</v>
      </c>
      <c r="J65" s="76">
        <v>0</v>
      </c>
      <c r="K65" s="76">
        <v>0</v>
      </c>
      <c r="L65" s="76">
        <v>0</v>
      </c>
      <c r="M65" s="76">
        <v>0</v>
      </c>
      <c r="O65" s="14">
        <v>0</v>
      </c>
      <c r="Q65" s="76">
        <v>0</v>
      </c>
      <c r="R65" s="76">
        <v>0</v>
      </c>
      <c r="S65" s="76">
        <v>0</v>
      </c>
    </row>
    <row r="66" spans="1:19" ht="15" customHeight="1" x14ac:dyDescent="0.2">
      <c r="A66" s="80" t="s">
        <v>39</v>
      </c>
      <c r="C66" s="76">
        <v>14000000</v>
      </c>
      <c r="D66" s="76">
        <v>2000000</v>
      </c>
      <c r="E66" s="76">
        <v>3000000</v>
      </c>
      <c r="F66" s="76">
        <v>6000000</v>
      </c>
      <c r="H66" s="14">
        <v>25000000</v>
      </c>
      <c r="J66" s="76">
        <v>4000000</v>
      </c>
      <c r="K66" s="76">
        <v>2000000</v>
      </c>
      <c r="L66" s="76">
        <v>8000000</v>
      </c>
      <c r="M66" s="76">
        <v>3000000</v>
      </c>
      <c r="O66" s="14">
        <v>17000000</v>
      </c>
      <c r="Q66" s="76">
        <v>2000000</v>
      </c>
      <c r="R66" s="76">
        <v>-1000000</v>
      </c>
      <c r="S66" s="76">
        <v>0</v>
      </c>
    </row>
    <row r="67" spans="1:19" ht="15" customHeight="1" x14ac:dyDescent="0.2">
      <c r="A67" s="80" t="s">
        <v>40</v>
      </c>
      <c r="C67" s="76">
        <v>12000000</v>
      </c>
      <c r="D67" s="76">
        <v>1000000</v>
      </c>
      <c r="E67" s="76">
        <v>2000000</v>
      </c>
      <c r="F67" s="76">
        <v>2000000</v>
      </c>
      <c r="H67" s="14">
        <v>17000000</v>
      </c>
      <c r="J67" s="76">
        <v>6000000</v>
      </c>
      <c r="K67" s="76">
        <v>14000000</v>
      </c>
      <c r="L67" s="76">
        <v>0</v>
      </c>
      <c r="M67" s="76">
        <v>0</v>
      </c>
      <c r="O67" s="14">
        <v>20000000</v>
      </c>
      <c r="Q67" s="76">
        <v>1000000</v>
      </c>
      <c r="R67" s="76">
        <v>1000000</v>
      </c>
      <c r="S67" s="76">
        <v>0</v>
      </c>
    </row>
    <row r="68" spans="1:19" ht="15" hidden="1" customHeight="1" x14ac:dyDescent="0.2">
      <c r="A68" s="80" t="s">
        <v>41</v>
      </c>
      <c r="C68" s="76">
        <v>0</v>
      </c>
      <c r="D68" s="76">
        <v>0</v>
      </c>
      <c r="E68" s="76">
        <v>0</v>
      </c>
      <c r="F68" s="76">
        <v>0</v>
      </c>
      <c r="H68" s="14">
        <v>0</v>
      </c>
      <c r="J68" s="76">
        <v>0</v>
      </c>
      <c r="K68" s="76">
        <v>0</v>
      </c>
      <c r="L68" s="76">
        <v>0</v>
      </c>
      <c r="M68" s="76">
        <v>0</v>
      </c>
      <c r="O68" s="14">
        <v>0</v>
      </c>
      <c r="Q68" s="76">
        <v>0</v>
      </c>
      <c r="R68" s="76">
        <v>0</v>
      </c>
      <c r="S68" s="76">
        <v>0</v>
      </c>
    </row>
    <row r="69" spans="1:19" ht="15" customHeight="1" x14ac:dyDescent="0.2">
      <c r="A69" s="80" t="s">
        <v>42</v>
      </c>
      <c r="C69" s="76">
        <v>-1000000</v>
      </c>
      <c r="D69" s="76">
        <v>1000000</v>
      </c>
      <c r="E69" s="76">
        <v>-8000000</v>
      </c>
      <c r="F69" s="76">
        <v>-2000000</v>
      </c>
      <c r="H69" s="14">
        <v>-10000000</v>
      </c>
      <c r="J69" s="76">
        <v>2000000</v>
      </c>
      <c r="K69" s="76">
        <v>-1000000</v>
      </c>
      <c r="L69" s="76">
        <v>-1000000</v>
      </c>
      <c r="M69" s="76">
        <v>1000000</v>
      </c>
      <c r="O69" s="14">
        <v>1000000</v>
      </c>
      <c r="Q69" s="76">
        <v>0</v>
      </c>
      <c r="R69" s="76">
        <v>0</v>
      </c>
      <c r="S69" s="76">
        <v>4000000</v>
      </c>
    </row>
    <row r="70" spans="1:19" ht="15" customHeight="1" x14ac:dyDescent="0.2">
      <c r="A70" s="80" t="s">
        <v>61</v>
      </c>
      <c r="C70" s="76">
        <v>0</v>
      </c>
      <c r="D70" s="76">
        <v>4000000</v>
      </c>
      <c r="E70" s="76">
        <v>0</v>
      </c>
      <c r="F70" s="76">
        <v>0</v>
      </c>
      <c r="H70" s="14">
        <v>4000000</v>
      </c>
      <c r="J70" s="76">
        <v>0</v>
      </c>
      <c r="K70" s="76">
        <v>0</v>
      </c>
      <c r="L70" s="76">
        <v>0</v>
      </c>
      <c r="M70" s="76">
        <v>0</v>
      </c>
      <c r="O70" s="14">
        <v>0</v>
      </c>
      <c r="Q70" s="76">
        <v>0</v>
      </c>
      <c r="R70" s="76">
        <v>0</v>
      </c>
      <c r="S70" s="76">
        <v>0</v>
      </c>
    </row>
    <row r="71" spans="1:19" ht="15" customHeight="1" x14ac:dyDescent="0.2">
      <c r="A71" s="80" t="s">
        <v>62</v>
      </c>
      <c r="C71" s="76">
        <v>0</v>
      </c>
      <c r="D71" s="76">
        <v>0</v>
      </c>
      <c r="E71" s="76">
        <v>0</v>
      </c>
      <c r="F71" s="76">
        <v>1000000</v>
      </c>
      <c r="H71" s="14">
        <v>1000000</v>
      </c>
      <c r="J71" s="76">
        <v>0</v>
      </c>
      <c r="K71" s="76">
        <v>0</v>
      </c>
      <c r="L71" s="76">
        <v>0</v>
      </c>
      <c r="M71" s="76">
        <v>0</v>
      </c>
      <c r="O71" s="14">
        <v>0</v>
      </c>
      <c r="Q71" s="76">
        <v>0</v>
      </c>
      <c r="R71" s="76">
        <v>0</v>
      </c>
      <c r="S71" s="76">
        <v>0</v>
      </c>
    </row>
    <row r="72" spans="1:19" ht="15" customHeight="1" x14ac:dyDescent="0.2">
      <c r="A72" s="80" t="s">
        <v>63</v>
      </c>
      <c r="C72" s="76">
        <v>0</v>
      </c>
      <c r="D72" s="76">
        <v>0</v>
      </c>
      <c r="E72" s="76">
        <v>0</v>
      </c>
      <c r="F72" s="76">
        <v>0</v>
      </c>
      <c r="H72" s="14">
        <v>0</v>
      </c>
      <c r="J72" s="76">
        <v>-7000000</v>
      </c>
      <c r="K72" s="76">
        <v>0</v>
      </c>
      <c r="L72" s="76">
        <v>0</v>
      </c>
      <c r="M72" s="76">
        <v>0</v>
      </c>
      <c r="O72" s="14">
        <v>-7000000</v>
      </c>
      <c r="Q72" s="76">
        <v>0</v>
      </c>
      <c r="R72" s="76">
        <v>0</v>
      </c>
      <c r="S72" s="76">
        <v>0</v>
      </c>
    </row>
    <row r="73" spans="1:19" ht="15" customHeight="1" x14ac:dyDescent="0.2">
      <c r="A73" s="80" t="s">
        <v>85</v>
      </c>
      <c r="C73" s="76">
        <v>-1000000</v>
      </c>
      <c r="D73" s="76">
        <v>0</v>
      </c>
      <c r="E73" s="76">
        <v>0</v>
      </c>
      <c r="F73" s="76">
        <v>0</v>
      </c>
      <c r="H73" s="14">
        <v>-1000000</v>
      </c>
      <c r="J73" s="76">
        <v>0</v>
      </c>
      <c r="K73" s="76">
        <v>0</v>
      </c>
      <c r="L73" s="76">
        <v>0</v>
      </c>
      <c r="M73" s="76">
        <v>0</v>
      </c>
      <c r="O73" s="14">
        <v>0</v>
      </c>
      <c r="Q73" s="76">
        <v>0</v>
      </c>
      <c r="R73" s="76">
        <v>0</v>
      </c>
      <c r="S73" s="76">
        <v>0</v>
      </c>
    </row>
    <row r="74" spans="1:19" ht="15" customHeight="1" x14ac:dyDescent="0.2">
      <c r="A74" s="81" t="s">
        <v>88</v>
      </c>
      <c r="C74" s="70">
        <v>0</v>
      </c>
      <c r="D74" s="70">
        <v>0</v>
      </c>
      <c r="E74" s="70">
        <v>0</v>
      </c>
      <c r="F74" s="70">
        <v>0</v>
      </c>
      <c r="H74" s="16">
        <v>0</v>
      </c>
      <c r="J74" s="70">
        <v>0</v>
      </c>
      <c r="K74" s="70">
        <v>0</v>
      </c>
      <c r="L74" s="70">
        <v>0</v>
      </c>
      <c r="M74" s="70">
        <v>0</v>
      </c>
      <c r="O74" s="16">
        <v>0</v>
      </c>
      <c r="Q74" s="70">
        <v>0</v>
      </c>
      <c r="R74" s="70">
        <v>0</v>
      </c>
      <c r="S74" s="70">
        <v>0</v>
      </c>
    </row>
    <row r="75" spans="1:19" ht="15" customHeight="1" thickBot="1" x14ac:dyDescent="0.25">
      <c r="A75" s="71" t="s">
        <v>72</v>
      </c>
      <c r="C75" s="72">
        <v>122000000</v>
      </c>
      <c r="D75" s="72">
        <v>114000000</v>
      </c>
      <c r="E75" s="72">
        <v>127000000</v>
      </c>
      <c r="F75" s="72">
        <v>130000000</v>
      </c>
      <c r="H75" s="23">
        <v>493000000</v>
      </c>
      <c r="J75" s="72">
        <v>96000000</v>
      </c>
      <c r="K75" s="72">
        <v>110000000</v>
      </c>
      <c r="L75" s="72">
        <v>141000000</v>
      </c>
      <c r="M75" s="72">
        <v>133000000</v>
      </c>
      <c r="O75" s="23">
        <v>480000000</v>
      </c>
      <c r="Q75" s="72">
        <v>115000000</v>
      </c>
      <c r="R75" s="72">
        <v>128000000</v>
      </c>
      <c r="S75" s="72">
        <v>130000000</v>
      </c>
    </row>
    <row r="76" spans="1:19" ht="15" customHeight="1" thickTop="1" x14ac:dyDescent="0.2">
      <c r="A76" s="77" t="s">
        <v>73</v>
      </c>
      <c r="C76" s="78">
        <v>0.10873440285204999</v>
      </c>
      <c r="D76" s="78">
        <v>0.102517985611511</v>
      </c>
      <c r="E76" s="78">
        <v>0.115664845173042</v>
      </c>
      <c r="F76" s="78">
        <v>0.11828935395814399</v>
      </c>
      <c r="H76" s="45">
        <v>0.11126156623786999</v>
      </c>
      <c r="J76" s="78">
        <v>9.1341579448144597E-2</v>
      </c>
      <c r="K76" s="78">
        <v>0.108267716535433</v>
      </c>
      <c r="L76" s="78">
        <v>0.135446685878963</v>
      </c>
      <c r="M76" s="78">
        <v>0.1260663507109</v>
      </c>
      <c r="O76" s="45">
        <v>0.11530146528945499</v>
      </c>
      <c r="Q76" s="78">
        <v>0.11186770428015599</v>
      </c>
      <c r="R76" s="78">
        <v>0.124756335282651</v>
      </c>
      <c r="S76" s="78">
        <v>0.1252408477842</v>
      </c>
    </row>
  </sheetData>
  <mergeCells count="1">
    <mergeCell ref="A1:H1"/>
  </mergeCells>
  <hyperlinks>
    <hyperlink ref="S3" location="Index!A1" display="Back" xr:uid="{EEA7CBFB-1946-4505-B18E-7517EE97E18D}"/>
  </hyperlinks>
  <pageMargins left="0.75" right="0.75" top="1" bottom="1" header="0.5" footer="0.5"/>
  <pageSetup scale="51" orientation="landscape" r:id="rId1"/>
  <rowBreaks count="1" manualBreakCount="1">
    <brk id="4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"/>
  <sheetViews>
    <sheetView showGridLines="0" showRuler="0" zoomScaleNormal="100" workbookViewId="0"/>
  </sheetViews>
  <sheetFormatPr defaultColWidth="0" defaultRowHeight="12.75" zeroHeight="1" x14ac:dyDescent="0.2"/>
  <cols>
    <col min="1" max="1" width="58.7109375" customWidth="1"/>
    <col min="2" max="12" width="12.85546875" customWidth="1"/>
    <col min="13" max="16384" width="13.7109375" hidden="1"/>
  </cols>
  <sheetData>
    <row r="1" spans="1:12" ht="15" customHeight="1" x14ac:dyDescent="0.2"/>
    <row r="2" spans="1:12" ht="52.5" customHeight="1" x14ac:dyDescent="0.2">
      <c r="A2" s="1"/>
      <c r="K2" s="62"/>
      <c r="L2" s="176" t="s">
        <v>26</v>
      </c>
    </row>
    <row r="3" spans="1:12" ht="15" customHeight="1" x14ac:dyDescent="0.2"/>
    <row r="4" spans="1:12" ht="15" customHeight="1" x14ac:dyDescent="0.2"/>
    <row r="5" spans="1:12" ht="15" customHeight="1" x14ac:dyDescent="0.2">
      <c r="A5" s="63" t="s">
        <v>18</v>
      </c>
    </row>
    <row r="6" spans="1:12" ht="15" customHeight="1" x14ac:dyDescent="0.2">
      <c r="A6" s="63" t="s">
        <v>54</v>
      </c>
    </row>
    <row r="7" spans="1:12" ht="15" customHeight="1" x14ac:dyDescent="0.2">
      <c r="B7" s="8" t="s">
        <v>0</v>
      </c>
      <c r="C7" s="8" t="s">
        <v>3</v>
      </c>
      <c r="D7" s="8" t="s">
        <v>6</v>
      </c>
      <c r="E7" s="8" t="s">
        <v>9</v>
      </c>
      <c r="F7" s="64" t="s">
        <v>1</v>
      </c>
      <c r="G7" s="64" t="s">
        <v>4</v>
      </c>
      <c r="H7" s="64" t="s">
        <v>7</v>
      </c>
      <c r="I7" s="64" t="s">
        <v>10</v>
      </c>
      <c r="J7" s="64" t="s">
        <v>2</v>
      </c>
      <c r="K7" s="64" t="s">
        <v>5</v>
      </c>
      <c r="L7" s="64" t="s">
        <v>8</v>
      </c>
    </row>
    <row r="8" spans="1:12" ht="15" customHeight="1" x14ac:dyDescent="0.2">
      <c r="A8" s="63" t="s">
        <v>89</v>
      </c>
      <c r="B8" s="29"/>
      <c r="C8" s="29"/>
      <c r="D8" s="29"/>
      <c r="E8" s="29"/>
      <c r="F8" s="29"/>
      <c r="G8" s="29"/>
      <c r="H8" s="29"/>
      <c r="I8" s="29"/>
      <c r="J8" s="87"/>
      <c r="K8" s="87"/>
      <c r="L8" s="87"/>
    </row>
    <row r="9" spans="1:12" ht="15" customHeight="1" x14ac:dyDescent="0.2">
      <c r="A9" s="62" t="s">
        <v>90</v>
      </c>
      <c r="B9" s="46">
        <v>520000000</v>
      </c>
      <c r="C9" s="46">
        <v>276000000</v>
      </c>
      <c r="D9" s="46">
        <v>228000000</v>
      </c>
      <c r="E9" s="46">
        <v>496000000</v>
      </c>
      <c r="F9" s="46">
        <v>395000000</v>
      </c>
      <c r="G9" s="46">
        <v>428000000</v>
      </c>
      <c r="H9" s="46">
        <v>488000000</v>
      </c>
      <c r="I9" s="46">
        <v>450000000</v>
      </c>
      <c r="J9" s="46">
        <v>389000000</v>
      </c>
      <c r="K9" s="46">
        <v>397000000</v>
      </c>
      <c r="L9" s="46">
        <v>394000000</v>
      </c>
    </row>
    <row r="10" spans="1:12" ht="15" customHeight="1" x14ac:dyDescent="0.2">
      <c r="A10" s="62" t="s">
        <v>91</v>
      </c>
      <c r="B10" s="13">
        <v>820000000</v>
      </c>
      <c r="C10" s="13">
        <v>824000000</v>
      </c>
      <c r="D10" s="13">
        <v>840000000</v>
      </c>
      <c r="E10" s="13">
        <v>652000000</v>
      </c>
      <c r="F10" s="13">
        <v>690000000</v>
      </c>
      <c r="G10" s="13">
        <v>693000000</v>
      </c>
      <c r="H10" s="13">
        <v>687000000</v>
      </c>
      <c r="I10" s="13">
        <v>670000000</v>
      </c>
      <c r="J10" s="13">
        <v>664000000</v>
      </c>
      <c r="K10" s="13">
        <v>664000000</v>
      </c>
      <c r="L10" s="13">
        <v>701000000</v>
      </c>
    </row>
    <row r="11" spans="1:12" ht="15" hidden="1" customHeight="1" x14ac:dyDescent="0.2">
      <c r="A11" s="62" t="s">
        <v>92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ht="15" customHeight="1" x14ac:dyDescent="0.2">
      <c r="A12" s="62" t="s">
        <v>93</v>
      </c>
      <c r="B12" s="13">
        <v>197000000</v>
      </c>
      <c r="C12" s="13">
        <v>192000000</v>
      </c>
      <c r="D12" s="13">
        <v>165000000</v>
      </c>
      <c r="E12" s="13">
        <v>155000000</v>
      </c>
      <c r="F12" s="13">
        <v>169000000</v>
      </c>
      <c r="G12" s="13">
        <v>160000000</v>
      </c>
      <c r="H12" s="13">
        <v>166000000</v>
      </c>
      <c r="I12" s="13">
        <v>151000000</v>
      </c>
      <c r="J12" s="13">
        <v>164000000</v>
      </c>
      <c r="K12" s="13">
        <v>159000000</v>
      </c>
      <c r="L12" s="13">
        <v>159000000</v>
      </c>
    </row>
    <row r="13" spans="1:12" ht="15" customHeight="1" x14ac:dyDescent="0.2">
      <c r="A13" s="62" t="s">
        <v>94</v>
      </c>
      <c r="B13" s="15">
        <v>294000000</v>
      </c>
      <c r="C13" s="15">
        <v>315000000</v>
      </c>
      <c r="D13" s="15">
        <v>313000000</v>
      </c>
      <c r="E13" s="15">
        <v>283000000</v>
      </c>
      <c r="F13" s="15">
        <v>318000000</v>
      </c>
      <c r="G13" s="15">
        <v>287000000</v>
      </c>
      <c r="H13" s="15">
        <v>312000000</v>
      </c>
      <c r="I13" s="15">
        <v>306000000</v>
      </c>
      <c r="J13" s="15">
        <v>334000000</v>
      </c>
      <c r="K13" s="15">
        <v>267000000</v>
      </c>
      <c r="L13" s="15">
        <v>257000000</v>
      </c>
    </row>
    <row r="14" spans="1:12" ht="15" customHeight="1" x14ac:dyDescent="0.2">
      <c r="A14" s="62" t="s">
        <v>95</v>
      </c>
      <c r="B14" s="20">
        <v>1831000000</v>
      </c>
      <c r="C14" s="20">
        <v>1607000000</v>
      </c>
      <c r="D14" s="20">
        <v>1546000000</v>
      </c>
      <c r="E14" s="20">
        <v>1586000000</v>
      </c>
      <c r="F14" s="20">
        <v>1572000000</v>
      </c>
      <c r="G14" s="20">
        <v>1568000000</v>
      </c>
      <c r="H14" s="20">
        <v>1653000000</v>
      </c>
      <c r="I14" s="20">
        <v>1577000000</v>
      </c>
      <c r="J14" s="20">
        <v>1551000000</v>
      </c>
      <c r="K14" s="20">
        <v>1487000000</v>
      </c>
      <c r="L14" s="20">
        <v>1511000000</v>
      </c>
    </row>
    <row r="15" spans="1:12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2" ht="15" customHeight="1" x14ac:dyDescent="0.2">
      <c r="A16" s="62" t="s">
        <v>96</v>
      </c>
      <c r="B16" s="13">
        <v>336000000</v>
      </c>
      <c r="C16" s="13">
        <v>333000000</v>
      </c>
      <c r="D16" s="13">
        <v>331000000</v>
      </c>
      <c r="E16" s="13">
        <v>342000000</v>
      </c>
      <c r="F16" s="13">
        <v>321000000</v>
      </c>
      <c r="G16" s="13">
        <v>309000000</v>
      </c>
      <c r="H16" s="13">
        <v>306000000</v>
      </c>
      <c r="I16" s="13">
        <v>305000000</v>
      </c>
      <c r="J16" s="13">
        <v>281000000</v>
      </c>
      <c r="K16" s="13">
        <v>281000000</v>
      </c>
      <c r="L16" s="13">
        <v>273000000</v>
      </c>
    </row>
    <row r="17" spans="1:12" ht="15" customHeight="1" x14ac:dyDescent="0.2">
      <c r="A17" s="62" t="s">
        <v>97</v>
      </c>
      <c r="B17" s="13">
        <v>338000000</v>
      </c>
      <c r="C17" s="13">
        <v>317000000</v>
      </c>
      <c r="D17" s="13">
        <v>290000000</v>
      </c>
      <c r="E17" s="13">
        <v>271000000</v>
      </c>
      <c r="F17" s="13">
        <v>265000000</v>
      </c>
      <c r="G17" s="13">
        <v>255000000</v>
      </c>
      <c r="H17" s="13">
        <v>246000000</v>
      </c>
      <c r="I17" s="13">
        <v>246000000</v>
      </c>
      <c r="J17" s="13">
        <v>245000000</v>
      </c>
      <c r="K17" s="13">
        <v>246000000</v>
      </c>
      <c r="L17" s="13">
        <v>243000000</v>
      </c>
    </row>
    <row r="18" spans="1:12" ht="15" customHeight="1" x14ac:dyDescent="0.2">
      <c r="A18" s="62" t="s">
        <v>98</v>
      </c>
      <c r="B18" s="13">
        <v>627000000</v>
      </c>
      <c r="C18" s="13">
        <v>566000000</v>
      </c>
      <c r="D18" s="13">
        <v>487000000</v>
      </c>
      <c r="E18" s="13">
        <v>426000000</v>
      </c>
      <c r="F18" s="13">
        <v>366000000</v>
      </c>
      <c r="G18" s="13">
        <v>306000000</v>
      </c>
      <c r="H18" s="13">
        <v>247000000</v>
      </c>
      <c r="I18" s="13">
        <v>187000000</v>
      </c>
      <c r="J18" s="13">
        <v>147000000</v>
      </c>
      <c r="K18" s="13">
        <v>116000000</v>
      </c>
      <c r="L18" s="13">
        <v>84000000</v>
      </c>
    </row>
    <row r="19" spans="1:12" ht="15" customHeight="1" x14ac:dyDescent="0.2">
      <c r="A19" s="62" t="s">
        <v>99</v>
      </c>
      <c r="B19" s="13">
        <v>3171000000</v>
      </c>
      <c r="C19" s="13">
        <v>2105000000</v>
      </c>
      <c r="D19" s="13">
        <v>2090000000</v>
      </c>
      <c r="E19" s="13">
        <v>1502000000</v>
      </c>
      <c r="F19" s="13">
        <v>1486000000</v>
      </c>
      <c r="G19" s="13">
        <v>1491000000</v>
      </c>
      <c r="H19" s="13">
        <v>1506000000</v>
      </c>
      <c r="I19" s="13">
        <v>1528000000</v>
      </c>
      <c r="J19" s="13">
        <v>1513000000</v>
      </c>
      <c r="K19" s="13">
        <v>1519000000</v>
      </c>
      <c r="L19" s="13">
        <v>1506000000</v>
      </c>
    </row>
    <row r="20" spans="1:12" ht="15" customHeight="1" x14ac:dyDescent="0.2">
      <c r="A20" s="62" t="s">
        <v>100</v>
      </c>
      <c r="B20" s="15">
        <v>360000000</v>
      </c>
      <c r="C20" s="15">
        <v>375000000</v>
      </c>
      <c r="D20" s="15">
        <v>370000000</v>
      </c>
      <c r="E20" s="15">
        <v>387000000</v>
      </c>
      <c r="F20" s="15">
        <v>384000000</v>
      </c>
      <c r="G20" s="15">
        <v>397000000</v>
      </c>
      <c r="H20" s="15">
        <v>402000000</v>
      </c>
      <c r="I20" s="15">
        <v>413000000</v>
      </c>
      <c r="J20" s="15">
        <v>413000000</v>
      </c>
      <c r="K20" s="15">
        <v>474000000</v>
      </c>
      <c r="L20" s="15">
        <v>475000000</v>
      </c>
    </row>
    <row r="21" spans="1:12" ht="15" customHeight="1" thickBot="1" x14ac:dyDescent="0.25">
      <c r="A21" s="88" t="s">
        <v>101</v>
      </c>
      <c r="B21" s="22">
        <v>6663000000</v>
      </c>
      <c r="C21" s="22">
        <v>5303000000</v>
      </c>
      <c r="D21" s="22">
        <v>5114000000</v>
      </c>
      <c r="E21" s="22">
        <v>4514000000</v>
      </c>
      <c r="F21" s="22">
        <v>4394000000</v>
      </c>
      <c r="G21" s="22">
        <v>4326000000</v>
      </c>
      <c r="H21" s="22">
        <v>4360000000</v>
      </c>
      <c r="I21" s="22">
        <v>4256000000</v>
      </c>
      <c r="J21" s="22">
        <v>4150000000</v>
      </c>
      <c r="K21" s="22">
        <v>4123000000</v>
      </c>
      <c r="L21" s="22">
        <v>4092000000</v>
      </c>
    </row>
    <row r="22" spans="1:12" ht="15" customHeight="1" thickTop="1" x14ac:dyDescent="0.2">
      <c r="B22" s="32"/>
      <c r="C22" s="32"/>
      <c r="D22" s="32"/>
      <c r="E22" s="32"/>
      <c r="F22" s="32"/>
      <c r="G22" s="32"/>
      <c r="H22" s="32"/>
      <c r="I22" s="32"/>
      <c r="J22" s="79"/>
      <c r="K22" s="79"/>
      <c r="L22" s="79"/>
    </row>
    <row r="23" spans="1:12" ht="15" customHeight="1" x14ac:dyDescent="0.2">
      <c r="A23" s="63" t="s">
        <v>102</v>
      </c>
      <c r="F23" s="6"/>
      <c r="G23" s="6"/>
      <c r="H23" s="6"/>
      <c r="I23" s="6"/>
    </row>
    <row r="24" spans="1:12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2" ht="15" customHeight="1" x14ac:dyDescent="0.2">
      <c r="A25" s="62" t="s">
        <v>103</v>
      </c>
      <c r="B25" s="46">
        <v>53000000</v>
      </c>
      <c r="C25" s="46">
        <v>52000000</v>
      </c>
      <c r="D25" s="46">
        <v>50000000</v>
      </c>
      <c r="E25" s="46">
        <v>50000000</v>
      </c>
      <c r="F25" s="46">
        <v>60000000</v>
      </c>
      <c r="G25" s="46">
        <v>68000000</v>
      </c>
      <c r="H25" s="46">
        <v>78000000</v>
      </c>
      <c r="I25" s="46">
        <v>90000000</v>
      </c>
      <c r="J25" s="46">
        <v>89000000</v>
      </c>
      <c r="K25" s="46">
        <v>89000000</v>
      </c>
      <c r="L25" s="13">
        <v>21000000</v>
      </c>
    </row>
    <row r="26" spans="1:12" ht="15" customHeight="1" x14ac:dyDescent="0.2">
      <c r="A26" s="62" t="s">
        <v>104</v>
      </c>
      <c r="B26" s="13">
        <v>302000000</v>
      </c>
      <c r="C26" s="13">
        <v>149000000</v>
      </c>
      <c r="D26" s="13">
        <v>126000000</v>
      </c>
      <c r="E26" s="13">
        <v>179000000</v>
      </c>
      <c r="F26" s="13">
        <v>168000000</v>
      </c>
      <c r="G26" s="13">
        <v>170000000</v>
      </c>
      <c r="H26" s="13">
        <v>173000000</v>
      </c>
      <c r="I26" s="13">
        <v>182000000</v>
      </c>
      <c r="J26" s="13">
        <v>167000000</v>
      </c>
      <c r="K26" s="13">
        <v>161000000</v>
      </c>
      <c r="L26" s="13">
        <v>169000000</v>
      </c>
    </row>
    <row r="27" spans="1:12" ht="15" customHeight="1" x14ac:dyDescent="0.2">
      <c r="A27" s="62" t="s">
        <v>105</v>
      </c>
      <c r="B27" s="13">
        <v>159000000</v>
      </c>
      <c r="C27" s="13">
        <v>177000000</v>
      </c>
      <c r="D27" s="13">
        <v>159000000</v>
      </c>
      <c r="E27" s="13">
        <v>193000000</v>
      </c>
      <c r="F27" s="13">
        <v>151000000</v>
      </c>
      <c r="G27" s="13">
        <v>182000000</v>
      </c>
      <c r="H27" s="13">
        <v>200000000</v>
      </c>
      <c r="I27" s="13">
        <v>237000000</v>
      </c>
      <c r="J27" s="13">
        <v>205000000</v>
      </c>
      <c r="K27" s="13">
        <v>234000000</v>
      </c>
      <c r="L27" s="13">
        <v>252000000</v>
      </c>
    </row>
    <row r="28" spans="1:12" ht="15" customHeight="1" x14ac:dyDescent="0.2">
      <c r="A28" s="62" t="s">
        <v>106</v>
      </c>
      <c r="B28" s="13">
        <v>103000000</v>
      </c>
      <c r="C28" s="13">
        <v>92000000</v>
      </c>
      <c r="D28" s="13">
        <v>95000000</v>
      </c>
      <c r="E28" s="13">
        <v>108000000</v>
      </c>
      <c r="F28" s="13">
        <v>109000000</v>
      </c>
      <c r="G28" s="13">
        <v>106000000</v>
      </c>
      <c r="H28" s="13">
        <v>112000000</v>
      </c>
      <c r="I28" s="13">
        <v>133000000</v>
      </c>
      <c r="J28" s="13">
        <v>128000000</v>
      </c>
      <c r="K28" s="13">
        <v>124000000</v>
      </c>
      <c r="L28" s="13">
        <v>111000000</v>
      </c>
    </row>
    <row r="29" spans="1:12" ht="15" hidden="1" customHeight="1" x14ac:dyDescent="0.2">
      <c r="A29" s="62" t="s">
        <v>107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ht="15" customHeight="1" x14ac:dyDescent="0.2">
      <c r="A30" s="62" t="s">
        <v>108</v>
      </c>
      <c r="B30" s="15">
        <v>817000000</v>
      </c>
      <c r="C30" s="15">
        <v>747000000</v>
      </c>
      <c r="D30" s="15">
        <v>693000000</v>
      </c>
      <c r="E30" s="15">
        <v>647000000</v>
      </c>
      <c r="F30" s="15">
        <v>535000000</v>
      </c>
      <c r="G30" s="15">
        <v>496000000</v>
      </c>
      <c r="H30" s="15">
        <v>478000000</v>
      </c>
      <c r="I30" s="15">
        <v>450000000</v>
      </c>
      <c r="J30" s="15">
        <v>456000000</v>
      </c>
      <c r="K30" s="15">
        <v>446000000</v>
      </c>
      <c r="L30" s="15">
        <v>434000000</v>
      </c>
    </row>
    <row r="31" spans="1:12" ht="15" customHeight="1" x14ac:dyDescent="0.2">
      <c r="A31" s="62" t="s">
        <v>109</v>
      </c>
      <c r="B31" s="20">
        <v>1434000000</v>
      </c>
      <c r="C31" s="20">
        <v>1217000000</v>
      </c>
      <c r="D31" s="20">
        <v>1123000000</v>
      </c>
      <c r="E31" s="20">
        <v>1177000000</v>
      </c>
      <c r="F31" s="20">
        <v>1023000000</v>
      </c>
      <c r="G31" s="20">
        <v>1022000000</v>
      </c>
      <c r="H31" s="20">
        <v>1041000000</v>
      </c>
      <c r="I31" s="20">
        <v>1092000000</v>
      </c>
      <c r="J31" s="20">
        <v>1045000000</v>
      </c>
      <c r="K31" s="20">
        <v>1054000000</v>
      </c>
      <c r="L31" s="20">
        <v>987000000</v>
      </c>
    </row>
    <row r="32" spans="1:12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2" ht="15" customHeight="1" x14ac:dyDescent="0.2">
      <c r="A33" s="62" t="s">
        <v>110</v>
      </c>
      <c r="B33" s="13">
        <v>1496000000</v>
      </c>
      <c r="C33" s="13">
        <v>1488000000</v>
      </c>
      <c r="D33" s="13">
        <v>1468000000</v>
      </c>
      <c r="E33" s="13">
        <v>1464000000</v>
      </c>
      <c r="F33" s="13">
        <v>1596000000</v>
      </c>
      <c r="G33" s="13">
        <v>1581000000</v>
      </c>
      <c r="H33" s="13">
        <v>1574000000</v>
      </c>
      <c r="I33" s="13">
        <v>1420000000</v>
      </c>
      <c r="J33" s="13">
        <v>1388000000</v>
      </c>
      <c r="K33" s="13">
        <v>1340000000</v>
      </c>
      <c r="L33" s="13">
        <v>1384000000</v>
      </c>
    </row>
    <row r="34" spans="1:12" ht="15" customHeight="1" x14ac:dyDescent="0.2">
      <c r="A34" s="62" t="s">
        <v>111</v>
      </c>
      <c r="B34" s="13">
        <v>283000000</v>
      </c>
      <c r="C34" s="13">
        <v>186000000</v>
      </c>
      <c r="D34" s="13">
        <v>181000000</v>
      </c>
      <c r="E34" s="13">
        <v>111000000</v>
      </c>
      <c r="F34" s="13">
        <v>108000000</v>
      </c>
      <c r="G34" s="13">
        <v>93000000</v>
      </c>
      <c r="H34" s="13">
        <v>106000000</v>
      </c>
      <c r="I34" s="13">
        <v>97000000</v>
      </c>
      <c r="J34" s="13">
        <v>96000000</v>
      </c>
      <c r="K34" s="13">
        <v>90000000</v>
      </c>
      <c r="L34" s="13">
        <v>87000000</v>
      </c>
    </row>
    <row r="35" spans="1:12" ht="15" customHeight="1" x14ac:dyDescent="0.2">
      <c r="A35" s="62" t="s">
        <v>112</v>
      </c>
      <c r="B35" s="13">
        <v>282000000</v>
      </c>
      <c r="C35" s="13">
        <v>264000000</v>
      </c>
      <c r="D35" s="13">
        <v>245000000</v>
      </c>
      <c r="E35" s="13">
        <v>229000000</v>
      </c>
      <c r="F35" s="13">
        <v>224000000</v>
      </c>
      <c r="G35" s="13">
        <v>218000000</v>
      </c>
      <c r="H35" s="13">
        <v>209000000</v>
      </c>
      <c r="I35" s="13">
        <v>207000000</v>
      </c>
      <c r="J35" s="13">
        <v>205000000</v>
      </c>
      <c r="K35" s="13">
        <v>199000000</v>
      </c>
      <c r="L35" s="13">
        <v>195000000</v>
      </c>
    </row>
    <row r="36" spans="1:12" ht="15" customHeight="1" x14ac:dyDescent="0.2">
      <c r="A36" s="62" t="s">
        <v>113</v>
      </c>
      <c r="B36" s="15">
        <v>99000000</v>
      </c>
      <c r="C36" s="15">
        <v>105000000</v>
      </c>
      <c r="D36" s="15">
        <v>87000000</v>
      </c>
      <c r="E36" s="15">
        <v>91000000</v>
      </c>
      <c r="F36" s="15">
        <v>81000000</v>
      </c>
      <c r="G36" s="15">
        <v>95000000</v>
      </c>
      <c r="H36" s="15">
        <v>105000000</v>
      </c>
      <c r="I36" s="15">
        <v>108000000</v>
      </c>
      <c r="J36" s="15">
        <v>106000000</v>
      </c>
      <c r="K36" s="15">
        <v>113000000</v>
      </c>
      <c r="L36" s="15">
        <v>114000000</v>
      </c>
    </row>
    <row r="37" spans="1:12" ht="15" customHeight="1" x14ac:dyDescent="0.2">
      <c r="A37" s="88" t="s">
        <v>114</v>
      </c>
      <c r="B37" s="38">
        <v>3594000000</v>
      </c>
      <c r="C37" s="38">
        <v>3260000000</v>
      </c>
      <c r="D37" s="38">
        <v>3104000000</v>
      </c>
      <c r="E37" s="38">
        <v>3072000000</v>
      </c>
      <c r="F37" s="38">
        <v>3032000000</v>
      </c>
      <c r="G37" s="38">
        <v>3009000000</v>
      </c>
      <c r="H37" s="38">
        <v>3035000000</v>
      </c>
      <c r="I37" s="38">
        <v>2924000000</v>
      </c>
      <c r="J37" s="38">
        <v>2840000000</v>
      </c>
      <c r="K37" s="38">
        <v>2796000000</v>
      </c>
      <c r="L37" s="38">
        <v>2767000000</v>
      </c>
    </row>
    <row r="38" spans="1:12" ht="15" customHeight="1" x14ac:dyDescent="0.2">
      <c r="B38" s="29"/>
      <c r="C38" s="29"/>
      <c r="D38" s="29"/>
      <c r="E38" s="29"/>
      <c r="F38" s="29"/>
      <c r="G38" s="29"/>
      <c r="H38" s="29"/>
      <c r="I38" s="29"/>
      <c r="J38" s="87"/>
      <c r="K38" s="87"/>
      <c r="L38" s="87"/>
    </row>
    <row r="39" spans="1:12" ht="15" customHeight="1" x14ac:dyDescent="0.2">
      <c r="A39" s="62" t="s">
        <v>115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  <c r="K39" s="15">
        <v>142000000</v>
      </c>
      <c r="L39" s="15">
        <v>142000000</v>
      </c>
    </row>
    <row r="40" spans="1:12" ht="15" customHeight="1" x14ac:dyDescent="0.2">
      <c r="B40" s="29"/>
      <c r="C40" s="29"/>
      <c r="D40" s="29"/>
      <c r="E40" s="29"/>
      <c r="F40" s="29"/>
      <c r="G40" s="29"/>
      <c r="H40" s="29"/>
      <c r="I40" s="29"/>
      <c r="J40" s="87"/>
      <c r="K40" s="87"/>
      <c r="L40" s="87"/>
    </row>
    <row r="41" spans="1:12" ht="15" customHeight="1" x14ac:dyDescent="0.2">
      <c r="A41" s="62" t="s">
        <v>116</v>
      </c>
      <c r="B41" s="13">
        <v>2000000</v>
      </c>
      <c r="C41" s="13">
        <v>2000000</v>
      </c>
      <c r="D41" s="13">
        <v>2000000</v>
      </c>
      <c r="E41" s="13">
        <v>2000000</v>
      </c>
      <c r="F41" s="13">
        <v>2000000</v>
      </c>
      <c r="G41" s="13">
        <v>2000000</v>
      </c>
      <c r="H41" s="13">
        <v>2000000</v>
      </c>
      <c r="I41" s="13">
        <v>2000000</v>
      </c>
      <c r="J41" s="13">
        <v>2000000</v>
      </c>
      <c r="K41" s="13">
        <v>2000000</v>
      </c>
      <c r="L41" s="13">
        <v>2000000</v>
      </c>
    </row>
    <row r="42" spans="1:12" ht="15" customHeight="1" x14ac:dyDescent="0.2">
      <c r="A42" s="62" t="s">
        <v>117</v>
      </c>
      <c r="B42" s="13">
        <v>3879000000</v>
      </c>
      <c r="C42" s="13">
        <v>3886000000</v>
      </c>
      <c r="D42" s="13">
        <v>3886000000</v>
      </c>
      <c r="E42" s="13">
        <v>3890000000</v>
      </c>
      <c r="F42" s="13">
        <v>3891000000</v>
      </c>
      <c r="G42" s="13">
        <v>3896000000</v>
      </c>
      <c r="H42" s="13">
        <v>3901000000</v>
      </c>
      <c r="I42" s="13">
        <v>3899000000</v>
      </c>
      <c r="J42" s="13">
        <v>3902000000</v>
      </c>
      <c r="K42" s="13">
        <v>3907000000</v>
      </c>
      <c r="L42" s="13">
        <v>3912000000</v>
      </c>
    </row>
    <row r="43" spans="1:12" ht="15" customHeight="1" x14ac:dyDescent="0.2">
      <c r="A43" s="62" t="s">
        <v>118</v>
      </c>
      <c r="B43" s="13">
        <v>-551000000</v>
      </c>
      <c r="C43" s="13">
        <v>-1583000000</v>
      </c>
      <c r="D43" s="13">
        <v>-1601000000</v>
      </c>
      <c r="E43" s="13">
        <v>-2185000000</v>
      </c>
      <c r="F43" s="13">
        <v>-2236000000</v>
      </c>
      <c r="G43" s="13">
        <v>-2290000000</v>
      </c>
      <c r="H43" s="13">
        <v>-2299000000</v>
      </c>
      <c r="I43" s="13">
        <v>-2313000000</v>
      </c>
      <c r="J43" s="13">
        <v>-2326000000</v>
      </c>
      <c r="K43" s="13">
        <v>-2317000000</v>
      </c>
      <c r="L43" s="13">
        <v>-2308000000</v>
      </c>
    </row>
    <row r="44" spans="1:12" ht="15" customHeight="1" x14ac:dyDescent="0.2">
      <c r="A44" s="62" t="s">
        <v>119</v>
      </c>
      <c r="B44" s="15">
        <v>-403000000</v>
      </c>
      <c r="C44" s="15">
        <v>-404000000</v>
      </c>
      <c r="D44" s="15">
        <v>-419000000</v>
      </c>
      <c r="E44" s="15">
        <v>-407000000</v>
      </c>
      <c r="F44" s="15">
        <v>-437000000</v>
      </c>
      <c r="G44" s="15">
        <v>-433000000</v>
      </c>
      <c r="H44" s="15">
        <v>-421000000</v>
      </c>
      <c r="I44" s="15">
        <v>-398000000</v>
      </c>
      <c r="J44" s="15">
        <v>-410000000</v>
      </c>
      <c r="K44" s="15">
        <v>-407000000</v>
      </c>
      <c r="L44" s="15">
        <v>-423000000</v>
      </c>
    </row>
    <row r="45" spans="1:12" ht="15" customHeight="1" x14ac:dyDescent="0.2">
      <c r="A45" s="88" t="s">
        <v>120</v>
      </c>
      <c r="B45" s="38">
        <v>2927000000</v>
      </c>
      <c r="C45" s="38">
        <v>1901000000</v>
      </c>
      <c r="D45" s="38">
        <v>1868000000</v>
      </c>
      <c r="E45" s="38">
        <v>1300000000</v>
      </c>
      <c r="F45" s="38">
        <v>1220000000</v>
      </c>
      <c r="G45" s="38">
        <v>1175000000</v>
      </c>
      <c r="H45" s="38">
        <v>1183000000</v>
      </c>
      <c r="I45" s="38">
        <v>1190000000</v>
      </c>
      <c r="J45" s="38">
        <v>1168000000</v>
      </c>
      <c r="K45" s="38">
        <v>1185000000</v>
      </c>
      <c r="L45" s="38">
        <v>1183000000</v>
      </c>
    </row>
    <row r="46" spans="1:12" ht="15" customHeight="1" thickBot="1" x14ac:dyDescent="0.25">
      <c r="A46" s="89" t="s">
        <v>121</v>
      </c>
      <c r="B46" s="22">
        <v>6663000000</v>
      </c>
      <c r="C46" s="22">
        <v>5303000000</v>
      </c>
      <c r="D46" s="22">
        <v>5114000000</v>
      </c>
      <c r="E46" s="22">
        <v>4514000000</v>
      </c>
      <c r="F46" s="22">
        <v>4394000000</v>
      </c>
      <c r="G46" s="22">
        <v>4326000000</v>
      </c>
      <c r="H46" s="22">
        <v>4360000000</v>
      </c>
      <c r="I46" s="22">
        <v>4256000000</v>
      </c>
      <c r="J46" s="22">
        <v>4150000000</v>
      </c>
      <c r="K46" s="22">
        <v>4123000000</v>
      </c>
      <c r="L46" s="22">
        <v>4092000000</v>
      </c>
    </row>
    <row r="47" spans="1:12" ht="15" customHeight="1" thickTop="1" x14ac:dyDescent="0.2">
      <c r="B47" s="90">
        <v>0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</row>
  </sheetData>
  <hyperlinks>
    <hyperlink ref="L2" location="Index!A1" display="Back" xr:uid="{DD9B900E-DF19-4EF9-A1CD-8C5681268230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2"/>
  <sheetViews>
    <sheetView showGridLines="0" showRuler="0" zoomScaleNormal="10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5" width="12.85546875" customWidth="1"/>
    <col min="16" max="16" width="13.7109375" hidden="1" customWidth="1"/>
    <col min="17" max="30" width="0" hidden="1" customWidth="1"/>
    <col min="31" max="16384" width="13.7109375" hidden="1"/>
  </cols>
  <sheetData>
    <row r="1" spans="1:15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5" t="s">
        <v>26</v>
      </c>
    </row>
    <row r="3" spans="1:15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customHeight="1" x14ac:dyDescent="0.2">
      <c r="A5" s="180" t="s">
        <v>19</v>
      </c>
      <c r="B5" s="180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" customHeight="1" x14ac:dyDescent="0.2">
      <c r="A6" s="186" t="s">
        <v>54</v>
      </c>
      <c r="B6" s="186"/>
      <c r="C6" s="8" t="s">
        <v>0</v>
      </c>
      <c r="D6" s="8" t="s">
        <v>3</v>
      </c>
      <c r="E6" s="8" t="s">
        <v>6</v>
      </c>
      <c r="F6" s="8" t="s">
        <v>9</v>
      </c>
      <c r="G6" s="6"/>
      <c r="H6" s="8" t="s">
        <v>1</v>
      </c>
      <c r="I6" s="8" t="s">
        <v>4</v>
      </c>
      <c r="J6" s="8" t="s">
        <v>7</v>
      </c>
      <c r="K6" s="8" t="s">
        <v>10</v>
      </c>
      <c r="L6" s="28"/>
      <c r="M6" s="8" t="s">
        <v>2</v>
      </c>
      <c r="N6" s="8" t="s">
        <v>5</v>
      </c>
      <c r="O6" s="8" t="s">
        <v>8</v>
      </c>
    </row>
    <row r="7" spans="1:15" ht="15" customHeight="1" x14ac:dyDescent="0.2">
      <c r="A7" s="29"/>
      <c r="B7" s="29"/>
      <c r="C7" s="29"/>
      <c r="D7" s="29"/>
      <c r="E7" s="29"/>
      <c r="F7" s="29"/>
      <c r="G7" s="6"/>
      <c r="H7" s="29"/>
      <c r="I7" s="29"/>
      <c r="J7" s="29"/>
      <c r="K7" s="29"/>
      <c r="L7" s="6"/>
      <c r="M7" s="29"/>
      <c r="N7" s="29"/>
      <c r="O7" s="29"/>
    </row>
    <row r="8" spans="1:15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" customHeight="1" x14ac:dyDescent="0.2">
      <c r="A9" s="6"/>
      <c r="B9" s="6" t="s">
        <v>90</v>
      </c>
      <c r="C9" s="92">
        <v>520000000</v>
      </c>
      <c r="D9" s="92">
        <v>276000000</v>
      </c>
      <c r="E9" s="92">
        <v>228000000</v>
      </c>
      <c r="F9" s="92">
        <v>496000000</v>
      </c>
      <c r="G9" s="10"/>
      <c r="H9" s="92">
        <v>395000000</v>
      </c>
      <c r="I9" s="92">
        <v>428000000</v>
      </c>
      <c r="J9" s="92">
        <v>488000000</v>
      </c>
      <c r="K9" s="92">
        <v>450000000</v>
      </c>
      <c r="L9" s="10"/>
      <c r="M9" s="92">
        <v>389000000</v>
      </c>
      <c r="N9" s="92">
        <v>397000000</v>
      </c>
      <c r="O9" s="92">
        <v>394000000</v>
      </c>
    </row>
    <row r="10" spans="1:15" ht="15" customHeight="1" x14ac:dyDescent="0.2">
      <c r="A10" s="6"/>
      <c r="B10" s="6" t="s">
        <v>91</v>
      </c>
      <c r="C10" s="13">
        <v>820000000</v>
      </c>
      <c r="D10" s="13">
        <v>824000000</v>
      </c>
      <c r="E10" s="13">
        <v>840000000</v>
      </c>
      <c r="F10" s="13">
        <v>652000000</v>
      </c>
      <c r="G10" s="6"/>
      <c r="H10" s="13">
        <v>690000000</v>
      </c>
      <c r="I10" s="13">
        <v>693000000</v>
      </c>
      <c r="J10" s="13">
        <v>687000000</v>
      </c>
      <c r="K10" s="13">
        <v>670000000</v>
      </c>
      <c r="L10" s="6"/>
      <c r="M10" s="13">
        <v>664000000</v>
      </c>
      <c r="N10" s="13">
        <v>664000000</v>
      </c>
      <c r="O10" s="13">
        <v>701000000</v>
      </c>
    </row>
    <row r="11" spans="1:15" ht="15" customHeight="1" x14ac:dyDescent="0.2">
      <c r="A11" s="6"/>
      <c r="B11" s="6" t="s">
        <v>122</v>
      </c>
      <c r="C11" s="13">
        <v>1119000000</v>
      </c>
      <c r="D11" s="13">
        <v>896000000</v>
      </c>
      <c r="E11" s="13">
        <v>819000000</v>
      </c>
      <c r="F11" s="13">
        <v>826000000</v>
      </c>
      <c r="G11" s="6"/>
      <c r="H11" s="13">
        <v>703000000</v>
      </c>
      <c r="I11" s="13">
        <v>666000000</v>
      </c>
      <c r="J11" s="13">
        <v>651000000</v>
      </c>
      <c r="K11" s="13">
        <v>632000000</v>
      </c>
      <c r="L11" s="6"/>
      <c r="M11" s="13">
        <v>623000000</v>
      </c>
      <c r="N11" s="13">
        <v>607000000</v>
      </c>
      <c r="O11" s="13">
        <v>603000000</v>
      </c>
    </row>
    <row r="12" spans="1:15" ht="15" customHeight="1" x14ac:dyDescent="0.2">
      <c r="A12" s="6"/>
      <c r="B12" s="6" t="s">
        <v>105</v>
      </c>
      <c r="C12" s="13">
        <v>159000000</v>
      </c>
      <c r="D12" s="13">
        <v>177000000</v>
      </c>
      <c r="E12" s="13">
        <v>159000000</v>
      </c>
      <c r="F12" s="13">
        <v>193000000</v>
      </c>
      <c r="G12" s="6"/>
      <c r="H12" s="13">
        <v>151000000</v>
      </c>
      <c r="I12" s="13">
        <v>182000000</v>
      </c>
      <c r="J12" s="13">
        <v>200000000</v>
      </c>
      <c r="K12" s="13">
        <v>237000000</v>
      </c>
      <c r="L12" s="6"/>
      <c r="M12" s="13">
        <v>205000000</v>
      </c>
      <c r="N12" s="13">
        <v>234000000</v>
      </c>
      <c r="O12" s="13">
        <v>252000000</v>
      </c>
    </row>
    <row r="13" spans="1:15" ht="15" customHeight="1" x14ac:dyDescent="0.2">
      <c r="A13" s="6"/>
      <c r="B13" s="6" t="s">
        <v>106</v>
      </c>
      <c r="C13" s="13">
        <v>103000000</v>
      </c>
      <c r="D13" s="13">
        <v>92000000</v>
      </c>
      <c r="E13" s="13">
        <v>95000000</v>
      </c>
      <c r="F13" s="13">
        <v>108000000</v>
      </c>
      <c r="G13" s="6"/>
      <c r="H13" s="13">
        <v>109000000</v>
      </c>
      <c r="I13" s="13">
        <v>106000000</v>
      </c>
      <c r="J13" s="13">
        <v>112000000</v>
      </c>
      <c r="K13" s="13">
        <v>133000000</v>
      </c>
      <c r="L13" s="6"/>
      <c r="M13" s="13">
        <v>128000000</v>
      </c>
      <c r="N13" s="13">
        <v>124000000</v>
      </c>
      <c r="O13" s="13">
        <v>111000000</v>
      </c>
    </row>
    <row r="14" spans="1:15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 x14ac:dyDescent="0.2">
      <c r="A15" s="6"/>
      <c r="B15" s="91" t="s">
        <v>123</v>
      </c>
      <c r="C15" s="35">
        <v>1549000000</v>
      </c>
      <c r="D15" s="35">
        <v>1540000000</v>
      </c>
      <c r="E15" s="35">
        <v>1518000000</v>
      </c>
      <c r="F15" s="35">
        <v>1514000000</v>
      </c>
      <c r="G15" s="91"/>
      <c r="H15" s="35">
        <v>1656000000</v>
      </c>
      <c r="I15" s="35">
        <v>1649000000</v>
      </c>
      <c r="J15" s="35">
        <v>1652000000</v>
      </c>
      <c r="K15" s="35">
        <v>1510000000</v>
      </c>
      <c r="L15" s="10"/>
      <c r="M15" s="35">
        <v>1477000000</v>
      </c>
      <c r="N15" s="35">
        <v>1429000000</v>
      </c>
      <c r="O15" s="35">
        <v>1405000000</v>
      </c>
    </row>
    <row r="16" spans="1:15" ht="15" customHeight="1" x14ac:dyDescent="0.2">
      <c r="A16" s="6"/>
      <c r="B16" s="93" t="s">
        <v>124</v>
      </c>
      <c r="C16" s="20">
        <v>691000000</v>
      </c>
      <c r="D16" s="20">
        <v>686000000</v>
      </c>
      <c r="E16" s="20">
        <v>667000000</v>
      </c>
      <c r="F16" s="20">
        <v>664000000</v>
      </c>
      <c r="G16" s="29"/>
      <c r="H16" s="20">
        <v>652000000</v>
      </c>
      <c r="I16" s="20">
        <v>648000000</v>
      </c>
      <c r="J16" s="20">
        <v>651000000</v>
      </c>
      <c r="K16" s="20">
        <v>654000000</v>
      </c>
      <c r="L16" s="6"/>
      <c r="M16" s="20">
        <v>624000000</v>
      </c>
      <c r="N16" s="20">
        <v>610000000</v>
      </c>
      <c r="O16" s="20">
        <v>585000000</v>
      </c>
    </row>
    <row r="17" spans="1:15" ht="15" customHeight="1" x14ac:dyDescent="0.2">
      <c r="A17" s="6"/>
      <c r="B17" s="94" t="s">
        <v>125</v>
      </c>
      <c r="C17" s="13">
        <v>831000000</v>
      </c>
      <c r="D17" s="13">
        <v>829000000</v>
      </c>
      <c r="E17" s="13">
        <v>827000000</v>
      </c>
      <c r="F17" s="13">
        <v>824000000</v>
      </c>
      <c r="G17" s="6"/>
      <c r="H17" s="13">
        <v>822000000</v>
      </c>
      <c r="I17" s="13">
        <v>820000000</v>
      </c>
      <c r="J17" s="13">
        <v>818000000</v>
      </c>
      <c r="K17" s="13">
        <v>816000000</v>
      </c>
      <c r="L17" s="6"/>
      <c r="M17" s="13">
        <v>814000000</v>
      </c>
      <c r="N17" s="13">
        <v>812000000</v>
      </c>
      <c r="O17" s="13">
        <v>810000000</v>
      </c>
    </row>
    <row r="18" spans="1:15" ht="15" customHeight="1" x14ac:dyDescent="0.2">
      <c r="A18" s="6"/>
      <c r="B18" s="94" t="s">
        <v>126</v>
      </c>
      <c r="C18" s="13">
        <v>34000000</v>
      </c>
      <c r="D18" s="13">
        <v>34000000</v>
      </c>
      <c r="E18" s="13">
        <v>34000000</v>
      </c>
      <c r="F18" s="13">
        <v>34000000</v>
      </c>
      <c r="G18" s="6"/>
      <c r="H18" s="13">
        <v>34000000</v>
      </c>
      <c r="I18" s="13">
        <v>34000000</v>
      </c>
      <c r="J18" s="13">
        <v>34000000</v>
      </c>
      <c r="K18" s="13">
        <v>34000000</v>
      </c>
      <c r="L18" s="6"/>
      <c r="M18" s="13">
        <v>34000000</v>
      </c>
      <c r="N18" s="13">
        <v>0</v>
      </c>
      <c r="O18" s="13">
        <v>0</v>
      </c>
    </row>
    <row r="19" spans="1:15" ht="15" customHeight="1" x14ac:dyDescent="0.2">
      <c r="A19" s="6"/>
      <c r="B19" s="94" t="s">
        <v>127</v>
      </c>
      <c r="C19" s="13">
        <v>0</v>
      </c>
      <c r="D19" s="13">
        <v>0</v>
      </c>
      <c r="E19" s="13">
        <v>0</v>
      </c>
      <c r="F19" s="13">
        <v>0</v>
      </c>
      <c r="G19" s="6"/>
      <c r="H19" s="13">
        <v>150000000</v>
      </c>
      <c r="I19" s="13">
        <v>150000000</v>
      </c>
      <c r="J19" s="13">
        <v>150000000</v>
      </c>
      <c r="K19" s="13">
        <v>0</v>
      </c>
      <c r="L19" s="6"/>
      <c r="M19" s="13">
        <v>0</v>
      </c>
      <c r="N19" s="13">
        <v>0</v>
      </c>
      <c r="O19" s="13">
        <v>0</v>
      </c>
    </row>
    <row r="20" spans="1:15" ht="15" customHeight="1" x14ac:dyDescent="0.2">
      <c r="A20" s="6"/>
      <c r="B20" s="94" t="s">
        <v>128</v>
      </c>
      <c r="C20" s="13">
        <v>23000000</v>
      </c>
      <c r="D20" s="13">
        <v>19000000</v>
      </c>
      <c r="E20" s="13">
        <v>17000000</v>
      </c>
      <c r="F20" s="13">
        <v>17000000</v>
      </c>
      <c r="G20" s="6"/>
      <c r="H20" s="13">
        <v>20000000</v>
      </c>
      <c r="I20" s="13">
        <v>19000000</v>
      </c>
      <c r="J20" s="13">
        <v>18000000</v>
      </c>
      <c r="K20" s="13">
        <v>20000000</v>
      </c>
      <c r="L20" s="6"/>
      <c r="M20" s="13">
        <v>17000000</v>
      </c>
      <c r="N20" s="13">
        <v>18000000</v>
      </c>
      <c r="O20" s="13">
        <v>18000000</v>
      </c>
    </row>
    <row r="21" spans="1:15" ht="15" customHeight="1" x14ac:dyDescent="0.2">
      <c r="A21" s="6"/>
      <c r="B21" s="94" t="s">
        <v>129</v>
      </c>
      <c r="C21" s="13">
        <v>0</v>
      </c>
      <c r="D21" s="13">
        <v>0</v>
      </c>
      <c r="E21" s="13">
        <v>0</v>
      </c>
      <c r="F21" s="13">
        <v>0</v>
      </c>
      <c r="G21" s="6"/>
      <c r="H21" s="13">
        <v>0</v>
      </c>
      <c r="I21" s="13">
        <v>0</v>
      </c>
      <c r="J21" s="13">
        <v>2000000</v>
      </c>
      <c r="K21" s="13">
        <v>4000000</v>
      </c>
      <c r="L21" s="6"/>
      <c r="M21" s="13">
        <v>4000000</v>
      </c>
      <c r="N21" s="13">
        <v>4000000</v>
      </c>
      <c r="O21" s="13">
        <v>5000000</v>
      </c>
    </row>
    <row r="22" spans="1:15" ht="15" customHeight="1" x14ac:dyDescent="0.2">
      <c r="A22" s="6"/>
      <c r="B22" s="94" t="s">
        <v>130</v>
      </c>
      <c r="C22" s="13">
        <v>-30000000</v>
      </c>
      <c r="D22" s="13">
        <v>-28000000</v>
      </c>
      <c r="E22" s="13">
        <v>-27000000</v>
      </c>
      <c r="F22" s="13">
        <v>-25000000</v>
      </c>
      <c r="G22" s="6"/>
      <c r="H22" s="13">
        <v>-22000000</v>
      </c>
      <c r="I22" s="13">
        <v>-22000000</v>
      </c>
      <c r="J22" s="13">
        <v>-21000000</v>
      </c>
      <c r="K22" s="13">
        <v>-18000000</v>
      </c>
      <c r="L22" s="6"/>
      <c r="M22" s="13">
        <v>-16000000</v>
      </c>
      <c r="N22" s="13">
        <v>-15000000</v>
      </c>
      <c r="O22" s="13">
        <v>-13000000</v>
      </c>
    </row>
  </sheetData>
  <mergeCells count="2">
    <mergeCell ref="A5:B5"/>
    <mergeCell ref="A6:B6"/>
  </mergeCells>
  <hyperlinks>
    <hyperlink ref="O2" location="Index!A1" display="Back" xr:uid="{CE82460C-8001-4622-8C59-D23F77283667}"/>
  </hyperlinks>
  <pageMargins left="0.75" right="0.75" top="1" bottom="1" header="0.5" footer="0.5"/>
  <pageSetup scale="6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2"/>
  <sheetViews>
    <sheetView showGridLines="0" zoomScaleNormal="10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0" defaultRowHeight="12.75" zeroHeight="1" x14ac:dyDescent="0.2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16384" width="13.7109375" hidden="1"/>
  </cols>
  <sheetData>
    <row r="1" spans="1:19" ht="15" customHeight="1" x14ac:dyDescent="0.2"/>
    <row r="2" spans="1:19" ht="54.2" customHeight="1" x14ac:dyDescent="0.2">
      <c r="A2" s="1"/>
      <c r="S2" s="176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63" t="s">
        <v>131</v>
      </c>
    </row>
    <row r="6" spans="1:19" ht="15" customHeight="1" x14ac:dyDescent="0.2">
      <c r="A6" s="95" t="s">
        <v>54</v>
      </c>
      <c r="C6" s="64" t="s">
        <v>0</v>
      </c>
      <c r="D6" s="64" t="s">
        <v>3</v>
      </c>
      <c r="E6" s="64" t="s">
        <v>6</v>
      </c>
      <c r="F6" s="64" t="s">
        <v>9</v>
      </c>
      <c r="H6" s="9" t="s">
        <v>11</v>
      </c>
      <c r="J6" s="64" t="s">
        <v>1</v>
      </c>
      <c r="K6" s="64" t="s">
        <v>4</v>
      </c>
      <c r="L6" s="64" t="s">
        <v>7</v>
      </c>
      <c r="M6" s="64" t="s">
        <v>10</v>
      </c>
      <c r="O6" s="9" t="s">
        <v>12</v>
      </c>
      <c r="Q6" s="64" t="s">
        <v>2</v>
      </c>
      <c r="R6" s="64" t="s">
        <v>5</v>
      </c>
      <c r="S6" s="64" t="s">
        <v>8</v>
      </c>
    </row>
    <row r="7" spans="1:19" ht="16.7" customHeight="1" x14ac:dyDescent="0.2">
      <c r="A7" s="82" t="s">
        <v>132</v>
      </c>
      <c r="C7" s="87"/>
      <c r="D7" s="87"/>
      <c r="E7" s="87"/>
      <c r="F7" s="87"/>
      <c r="H7" s="30"/>
      <c r="J7" s="87"/>
      <c r="K7" s="87"/>
      <c r="L7" s="87"/>
      <c r="M7" s="87"/>
      <c r="O7" s="30"/>
      <c r="Q7" s="87"/>
      <c r="R7" s="87"/>
      <c r="S7" s="87"/>
    </row>
    <row r="8" spans="1:19" ht="16.7" customHeight="1" x14ac:dyDescent="0.2">
      <c r="A8" s="63" t="s">
        <v>133</v>
      </c>
      <c r="C8" s="66">
        <v>-308000000</v>
      </c>
      <c r="D8" s="66">
        <v>-1029000000</v>
      </c>
      <c r="E8" s="66">
        <v>-16000000</v>
      </c>
      <c r="F8" s="66">
        <v>-581000000</v>
      </c>
      <c r="H8" s="67">
        <v>-1934000000</v>
      </c>
      <c r="J8" s="66">
        <v>-49000000</v>
      </c>
      <c r="K8" s="66">
        <v>-51000000</v>
      </c>
      <c r="L8" s="66">
        <v>-7000000</v>
      </c>
      <c r="M8" s="66">
        <v>-11000000</v>
      </c>
      <c r="O8" s="67">
        <v>-118000000</v>
      </c>
      <c r="Q8" s="66">
        <v>-11000000</v>
      </c>
      <c r="R8" s="66">
        <v>12000000</v>
      </c>
      <c r="S8" s="66">
        <v>11000000</v>
      </c>
    </row>
    <row r="9" spans="1:19" ht="16.7" customHeight="1" x14ac:dyDescent="0.2">
      <c r="A9" s="62" t="s">
        <v>34</v>
      </c>
      <c r="C9" s="76">
        <v>115000000</v>
      </c>
      <c r="D9" s="76">
        <v>112000000</v>
      </c>
      <c r="E9" s="76">
        <v>115000000</v>
      </c>
      <c r="F9" s="76">
        <v>117000000</v>
      </c>
      <c r="H9" s="14">
        <v>459000000</v>
      </c>
      <c r="J9" s="76">
        <v>117000000</v>
      </c>
      <c r="K9" s="76">
        <v>115000000</v>
      </c>
      <c r="L9" s="76">
        <v>112000000</v>
      </c>
      <c r="M9" s="76">
        <v>115000000</v>
      </c>
      <c r="O9" s="14">
        <v>459000000</v>
      </c>
      <c r="Q9" s="76">
        <v>95000000</v>
      </c>
      <c r="R9" s="76">
        <v>86000000</v>
      </c>
      <c r="S9" s="76">
        <v>84000000</v>
      </c>
    </row>
    <row r="10" spans="1:19" ht="16.7" customHeight="1" x14ac:dyDescent="0.2">
      <c r="A10" s="62" t="s">
        <v>69</v>
      </c>
      <c r="C10" s="76">
        <v>1000000</v>
      </c>
      <c r="D10" s="76">
        <v>0</v>
      </c>
      <c r="E10" s="76">
        <v>1000000</v>
      </c>
      <c r="F10" s="76">
        <v>1000000</v>
      </c>
      <c r="H10" s="14">
        <v>3000000</v>
      </c>
      <c r="J10" s="76">
        <v>1000000</v>
      </c>
      <c r="K10" s="76">
        <v>0</v>
      </c>
      <c r="L10" s="76">
        <v>1000000</v>
      </c>
      <c r="M10" s="76">
        <v>0</v>
      </c>
      <c r="O10" s="14">
        <v>2000000</v>
      </c>
      <c r="Q10" s="76">
        <v>0</v>
      </c>
      <c r="R10" s="76">
        <v>0</v>
      </c>
      <c r="S10" s="76">
        <v>1000000</v>
      </c>
    </row>
    <row r="11" spans="1:19" ht="16.7" customHeight="1" x14ac:dyDescent="0.2">
      <c r="A11" s="62" t="s">
        <v>38</v>
      </c>
      <c r="C11" s="76">
        <v>284000000</v>
      </c>
      <c r="D11" s="76">
        <v>1067000000</v>
      </c>
      <c r="E11" s="76">
        <v>0</v>
      </c>
      <c r="F11" s="76">
        <v>601000000</v>
      </c>
      <c r="H11" s="14">
        <v>1952000000</v>
      </c>
      <c r="J11" s="76">
        <v>0</v>
      </c>
      <c r="K11" s="76">
        <v>0</v>
      </c>
      <c r="L11" s="76">
        <v>0</v>
      </c>
      <c r="M11" s="76">
        <v>0</v>
      </c>
      <c r="O11" s="14">
        <v>0</v>
      </c>
      <c r="Q11" s="76">
        <v>0</v>
      </c>
      <c r="R11" s="76">
        <v>0</v>
      </c>
      <c r="S11" s="76">
        <v>0</v>
      </c>
    </row>
    <row r="12" spans="1:19" ht="16.7" customHeight="1" x14ac:dyDescent="0.2">
      <c r="A12" s="62" t="s">
        <v>134</v>
      </c>
      <c r="C12" s="76">
        <v>-45000000</v>
      </c>
      <c r="D12" s="76">
        <v>-95000000</v>
      </c>
      <c r="E12" s="76">
        <v>-8000000</v>
      </c>
      <c r="F12" s="76">
        <v>-72000000</v>
      </c>
      <c r="H12" s="14">
        <v>-220000000</v>
      </c>
      <c r="J12" s="76">
        <v>-9000000</v>
      </c>
      <c r="K12" s="76">
        <v>-20000000</v>
      </c>
      <c r="L12" s="76">
        <v>-9000000</v>
      </c>
      <c r="M12" s="76">
        <v>17000000</v>
      </c>
      <c r="O12" s="14">
        <v>-21000000</v>
      </c>
      <c r="Q12" s="76">
        <v>-1000000</v>
      </c>
      <c r="R12" s="76">
        <v>-5000000</v>
      </c>
      <c r="S12" s="76">
        <v>-1000000</v>
      </c>
    </row>
    <row r="13" spans="1:19" ht="16.7" customHeight="1" x14ac:dyDescent="0.2">
      <c r="A13" s="62" t="s">
        <v>135</v>
      </c>
      <c r="C13" s="76">
        <v>-1000000</v>
      </c>
      <c r="D13" s="76">
        <v>0</v>
      </c>
      <c r="E13" s="76">
        <v>-2000000</v>
      </c>
      <c r="F13" s="76">
        <v>-1000000</v>
      </c>
      <c r="H13" s="14">
        <v>-4000000</v>
      </c>
      <c r="J13" s="76">
        <v>-1000000</v>
      </c>
      <c r="K13" s="76">
        <v>-1000000</v>
      </c>
      <c r="L13" s="76">
        <v>-1000000</v>
      </c>
      <c r="M13" s="76">
        <v>0</v>
      </c>
      <c r="O13" s="14">
        <v>-3000000</v>
      </c>
      <c r="Q13" s="76">
        <v>0</v>
      </c>
      <c r="R13" s="76">
        <v>0</v>
      </c>
      <c r="S13" s="76">
        <v>5000000</v>
      </c>
    </row>
    <row r="14" spans="1:19" ht="16.7" customHeight="1" x14ac:dyDescent="0.2">
      <c r="A14" s="62" t="s">
        <v>136</v>
      </c>
      <c r="C14" s="76">
        <v>2000000</v>
      </c>
      <c r="D14" s="76">
        <v>1000000</v>
      </c>
      <c r="E14" s="76">
        <v>2000000</v>
      </c>
      <c r="F14" s="76">
        <v>2000000</v>
      </c>
      <c r="H14" s="14">
        <v>7000000</v>
      </c>
      <c r="J14" s="76">
        <v>2000000</v>
      </c>
      <c r="K14" s="76">
        <v>1000000</v>
      </c>
      <c r="L14" s="76">
        <v>2000000</v>
      </c>
      <c r="M14" s="76">
        <v>2000000</v>
      </c>
      <c r="O14" s="14">
        <v>7000000</v>
      </c>
      <c r="Q14" s="76">
        <v>2000000</v>
      </c>
      <c r="R14" s="76">
        <v>2000000</v>
      </c>
      <c r="S14" s="76">
        <v>1000000</v>
      </c>
    </row>
    <row r="15" spans="1:19" ht="16.7" customHeight="1" x14ac:dyDescent="0.2">
      <c r="A15" s="62" t="s">
        <v>37</v>
      </c>
      <c r="C15" s="76">
        <v>0</v>
      </c>
      <c r="D15" s="76">
        <v>0</v>
      </c>
      <c r="E15" s="76">
        <v>0</v>
      </c>
      <c r="F15" s="76">
        <v>0</v>
      </c>
      <c r="H15" s="14">
        <v>0</v>
      </c>
      <c r="J15" s="76">
        <v>0</v>
      </c>
      <c r="K15" s="76">
        <v>0</v>
      </c>
      <c r="L15" s="76">
        <v>0</v>
      </c>
      <c r="M15" s="76">
        <v>0</v>
      </c>
      <c r="O15" s="14">
        <v>0</v>
      </c>
      <c r="Q15" s="76">
        <v>0</v>
      </c>
      <c r="R15" s="76">
        <v>2000000</v>
      </c>
      <c r="S15" s="76">
        <v>0</v>
      </c>
    </row>
    <row r="16" spans="1:19" ht="16.7" customHeight="1" x14ac:dyDescent="0.2">
      <c r="A16" s="62" t="s">
        <v>137</v>
      </c>
      <c r="C16" s="76">
        <v>5000000</v>
      </c>
      <c r="D16" s="76">
        <v>1000000</v>
      </c>
      <c r="E16" s="76">
        <v>1000000</v>
      </c>
      <c r="F16" s="76">
        <v>1000000</v>
      </c>
      <c r="H16" s="14">
        <v>8000000</v>
      </c>
      <c r="J16" s="76">
        <v>0</v>
      </c>
      <c r="K16" s="76">
        <v>0</v>
      </c>
      <c r="L16" s="76">
        <v>5000000</v>
      </c>
      <c r="M16" s="76">
        <v>1000000</v>
      </c>
      <c r="O16" s="14">
        <v>6000000</v>
      </c>
      <c r="Q16" s="76">
        <v>1000000</v>
      </c>
      <c r="R16" s="76">
        <v>0</v>
      </c>
      <c r="S16" s="76">
        <v>0</v>
      </c>
    </row>
    <row r="17" spans="1:19" ht="16.7" customHeight="1" x14ac:dyDescent="0.2">
      <c r="A17" s="62" t="s">
        <v>138</v>
      </c>
      <c r="C17" s="76">
        <v>7000000</v>
      </c>
      <c r="D17" s="76">
        <v>7000000</v>
      </c>
      <c r="E17" s="76">
        <v>5000000</v>
      </c>
      <c r="F17" s="76">
        <v>5000000</v>
      </c>
      <c r="H17" s="14">
        <v>24000000</v>
      </c>
      <c r="J17" s="76">
        <v>4000000</v>
      </c>
      <c r="K17" s="76">
        <v>5000000</v>
      </c>
      <c r="L17" s="76">
        <v>5000000</v>
      </c>
      <c r="M17" s="76">
        <v>6000000</v>
      </c>
      <c r="O17" s="14">
        <v>20000000</v>
      </c>
      <c r="Q17" s="76">
        <v>3000000</v>
      </c>
      <c r="R17" s="76">
        <v>6000000</v>
      </c>
      <c r="S17" s="76">
        <v>5000000</v>
      </c>
    </row>
    <row r="18" spans="1:19" ht="16.7" customHeight="1" x14ac:dyDescent="0.2">
      <c r="A18" s="62" t="s">
        <v>139</v>
      </c>
      <c r="C18" s="76">
        <v>0</v>
      </c>
      <c r="D18" s="76">
        <v>0</v>
      </c>
      <c r="E18" s="76">
        <v>0</v>
      </c>
      <c r="F18" s="76">
        <v>3000000</v>
      </c>
      <c r="H18" s="14">
        <v>3000000</v>
      </c>
      <c r="J18" s="76">
        <v>0</v>
      </c>
      <c r="K18" s="76">
        <v>0</v>
      </c>
      <c r="L18" s="76">
        <v>1000000</v>
      </c>
      <c r="M18" s="76">
        <v>1000000</v>
      </c>
      <c r="O18" s="14">
        <v>2000000</v>
      </c>
      <c r="Q18" s="76">
        <v>0</v>
      </c>
      <c r="R18" s="76">
        <v>0</v>
      </c>
      <c r="S18" s="76">
        <v>-1000000</v>
      </c>
    </row>
    <row r="19" spans="1:19" ht="16.7" customHeight="1" x14ac:dyDescent="0.2">
      <c r="A19" s="62" t="s">
        <v>140</v>
      </c>
      <c r="H19" s="31"/>
      <c r="O19" s="31"/>
    </row>
    <row r="20" spans="1:19" ht="16.7" customHeight="1" x14ac:dyDescent="0.2">
      <c r="A20" s="75" t="s">
        <v>141</v>
      </c>
      <c r="C20" s="76">
        <v>-60000000</v>
      </c>
      <c r="D20" s="76">
        <v>-4000000</v>
      </c>
      <c r="E20" s="76">
        <v>-20000000</v>
      </c>
      <c r="F20" s="76">
        <v>191000000</v>
      </c>
      <c r="H20" s="14">
        <v>107000000</v>
      </c>
      <c r="J20" s="76">
        <v>-42000000</v>
      </c>
      <c r="K20" s="76">
        <v>-2000000</v>
      </c>
      <c r="L20" s="76">
        <v>8000000</v>
      </c>
      <c r="M20" s="76">
        <v>22000000</v>
      </c>
      <c r="N20" s="76">
        <v>0</v>
      </c>
      <c r="O20" s="14">
        <v>-14000000</v>
      </c>
      <c r="Q20" s="76">
        <v>2000000</v>
      </c>
      <c r="R20" s="76">
        <v>2000000</v>
      </c>
      <c r="S20" s="76">
        <v>-38000000</v>
      </c>
    </row>
    <row r="21" spans="1:19" ht="29.1" customHeight="1" x14ac:dyDescent="0.2">
      <c r="A21" s="75" t="s">
        <v>142</v>
      </c>
      <c r="C21" s="76">
        <v>-112000000</v>
      </c>
      <c r="D21" s="76">
        <v>33000000</v>
      </c>
      <c r="E21" s="76">
        <v>45000000</v>
      </c>
      <c r="F21" s="76">
        <v>20000000</v>
      </c>
      <c r="H21" s="14">
        <v>-14000000</v>
      </c>
      <c r="J21" s="76">
        <v>-42000000</v>
      </c>
      <c r="K21" s="76">
        <v>1000000</v>
      </c>
      <c r="L21" s="76">
        <v>-10000000</v>
      </c>
      <c r="M21" s="76">
        <v>15000000</v>
      </c>
      <c r="O21" s="14">
        <v>-36000000</v>
      </c>
      <c r="Q21" s="76">
        <v>-58000000</v>
      </c>
      <c r="R21" s="76">
        <v>10000000</v>
      </c>
      <c r="S21" s="76">
        <v>-11000000</v>
      </c>
    </row>
    <row r="22" spans="1:19" ht="29.1" customHeight="1" x14ac:dyDescent="0.2">
      <c r="A22" s="75" t="s">
        <v>143</v>
      </c>
      <c r="C22" s="76">
        <v>67000000</v>
      </c>
      <c r="D22" s="76">
        <v>-139000000</v>
      </c>
      <c r="E22" s="76">
        <v>-44000000</v>
      </c>
      <c r="F22" s="76">
        <v>101000000</v>
      </c>
      <c r="H22" s="14">
        <v>-15000000</v>
      </c>
      <c r="J22" s="76">
        <v>-51000000</v>
      </c>
      <c r="K22" s="76">
        <v>33000000</v>
      </c>
      <c r="L22" s="76">
        <v>13000000</v>
      </c>
      <c r="M22" s="76">
        <v>44000000</v>
      </c>
      <c r="O22" s="14">
        <v>39000000</v>
      </c>
      <c r="Q22" s="76">
        <v>-39000000</v>
      </c>
      <c r="R22" s="76">
        <v>18000000</v>
      </c>
      <c r="S22" s="76">
        <v>26000000</v>
      </c>
    </row>
    <row r="23" spans="1:19" ht="16.7" customHeight="1" x14ac:dyDescent="0.2">
      <c r="A23" s="75" t="s">
        <v>144</v>
      </c>
      <c r="C23" s="76">
        <v>4000000</v>
      </c>
      <c r="D23" s="76">
        <v>4000000</v>
      </c>
      <c r="E23" s="76">
        <v>-4000000</v>
      </c>
      <c r="F23" s="76">
        <v>6000000</v>
      </c>
      <c r="H23" s="14">
        <v>10000000</v>
      </c>
      <c r="J23" s="76">
        <v>-7000000</v>
      </c>
      <c r="K23" s="76">
        <v>13000000</v>
      </c>
      <c r="L23" s="76">
        <v>-3000000</v>
      </c>
      <c r="M23" s="76">
        <v>-3000000</v>
      </c>
      <c r="N23" s="76">
        <v>0</v>
      </c>
      <c r="O23" s="14">
        <v>0</v>
      </c>
      <c r="Q23" s="76">
        <v>1000000</v>
      </c>
      <c r="R23" s="76">
        <v>-3000000</v>
      </c>
      <c r="S23" s="76">
        <v>2000000</v>
      </c>
    </row>
    <row r="24" spans="1:19" ht="29.1" customHeight="1" x14ac:dyDescent="0.2">
      <c r="A24" s="75" t="s">
        <v>145</v>
      </c>
      <c r="C24" s="76">
        <v>-12000000</v>
      </c>
      <c r="D24" s="76">
        <v>-130000000</v>
      </c>
      <c r="E24" s="76">
        <v>-57000000</v>
      </c>
      <c r="F24" s="76">
        <v>-58000000</v>
      </c>
      <c r="H24" s="14">
        <v>-257000000</v>
      </c>
      <c r="J24" s="76">
        <v>-131000000</v>
      </c>
      <c r="K24" s="76">
        <v>-21000000</v>
      </c>
      <c r="L24" s="76">
        <v>0</v>
      </c>
      <c r="M24" s="76">
        <v>-22000000</v>
      </c>
      <c r="O24" s="14">
        <v>-174000000</v>
      </c>
      <c r="Q24" s="76">
        <v>-1000000</v>
      </c>
      <c r="R24" s="76">
        <v>-28000000</v>
      </c>
      <c r="S24" s="76">
        <v>-28000000</v>
      </c>
    </row>
    <row r="25" spans="1:19" ht="16.7" customHeight="1" x14ac:dyDescent="0.2">
      <c r="A25" s="75" t="s">
        <v>146</v>
      </c>
      <c r="C25" s="76">
        <v>5000000</v>
      </c>
      <c r="D25" s="76">
        <v>-14000000</v>
      </c>
      <c r="E25" s="76">
        <v>0</v>
      </c>
      <c r="F25" s="76">
        <v>12000000</v>
      </c>
      <c r="H25" s="14">
        <v>3000000</v>
      </c>
      <c r="J25" s="76">
        <v>16000000</v>
      </c>
      <c r="K25" s="76">
        <v>1000000</v>
      </c>
      <c r="L25" s="76">
        <v>-10000000</v>
      </c>
      <c r="M25" s="76">
        <v>-15000000</v>
      </c>
      <c r="O25" s="14">
        <v>-8000000</v>
      </c>
      <c r="Q25" s="76">
        <v>4000000</v>
      </c>
      <c r="R25" s="76">
        <v>3000000</v>
      </c>
      <c r="S25" s="76">
        <v>-1000000</v>
      </c>
    </row>
    <row r="26" spans="1:19" ht="16.7" customHeight="1" x14ac:dyDescent="0.2">
      <c r="A26" s="96" t="s">
        <v>147</v>
      </c>
      <c r="C26" s="70">
        <v>-1000000</v>
      </c>
      <c r="D26" s="70">
        <v>1000000</v>
      </c>
      <c r="E26" s="70">
        <v>0</v>
      </c>
      <c r="F26" s="70">
        <v>0</v>
      </c>
      <c r="H26" s="16">
        <v>0</v>
      </c>
      <c r="J26" s="70">
        <v>0</v>
      </c>
      <c r="K26" s="70">
        <v>0</v>
      </c>
      <c r="L26" s="70">
        <v>0</v>
      </c>
      <c r="M26" s="70">
        <v>0</v>
      </c>
      <c r="O26" s="16">
        <v>0</v>
      </c>
      <c r="Q26" s="70">
        <v>0</v>
      </c>
      <c r="R26" s="70">
        <v>0</v>
      </c>
      <c r="S26" s="70">
        <v>0</v>
      </c>
    </row>
    <row r="27" spans="1:19" ht="29.1" customHeight="1" x14ac:dyDescent="0.2">
      <c r="A27" s="97" t="s">
        <v>148</v>
      </c>
      <c r="C27" s="98">
        <v>-49000000</v>
      </c>
      <c r="D27" s="98">
        <v>-185000000</v>
      </c>
      <c r="E27" s="98">
        <v>18000000</v>
      </c>
      <c r="F27" s="98">
        <v>348000000</v>
      </c>
      <c r="H27" s="99">
        <v>132000000</v>
      </c>
      <c r="J27" s="98">
        <v>-192000000</v>
      </c>
      <c r="K27" s="98">
        <v>74000000</v>
      </c>
      <c r="L27" s="98">
        <v>107000000</v>
      </c>
      <c r="M27" s="98">
        <v>172000000</v>
      </c>
      <c r="O27" s="99">
        <v>161000000</v>
      </c>
      <c r="Q27" s="98">
        <v>-2000000</v>
      </c>
      <c r="R27" s="98">
        <v>105000000</v>
      </c>
      <c r="S27" s="98">
        <v>55000000</v>
      </c>
    </row>
    <row r="28" spans="1:19" ht="16.7" customHeight="1" x14ac:dyDescent="0.2">
      <c r="A28" s="87"/>
      <c r="C28" s="87"/>
      <c r="D28" s="87"/>
      <c r="E28" s="87"/>
      <c r="F28" s="87"/>
      <c r="H28" s="30"/>
      <c r="J28" s="87"/>
      <c r="K28" s="87"/>
      <c r="L28" s="87"/>
      <c r="M28" s="87"/>
      <c r="O28" s="30"/>
      <c r="Q28" s="87"/>
      <c r="R28" s="87"/>
      <c r="S28" s="87"/>
    </row>
    <row r="29" spans="1:19" ht="16.7" customHeight="1" x14ac:dyDescent="0.2">
      <c r="A29" s="63" t="s">
        <v>149</v>
      </c>
      <c r="H29" s="31"/>
      <c r="O29" s="31"/>
    </row>
    <row r="30" spans="1:19" ht="16.7" customHeight="1" x14ac:dyDescent="0.2">
      <c r="A30" s="62" t="s">
        <v>150</v>
      </c>
      <c r="C30" s="76">
        <v>-53000000</v>
      </c>
      <c r="D30" s="76">
        <v>-23000000</v>
      </c>
      <c r="E30" s="76">
        <v>-33000000</v>
      </c>
      <c r="F30" s="76">
        <v>-39000000</v>
      </c>
      <c r="H30" s="14">
        <v>-148000000</v>
      </c>
      <c r="J30" s="76">
        <v>-11000000</v>
      </c>
      <c r="K30" s="76">
        <v>-19000000</v>
      </c>
      <c r="L30" s="76">
        <v>-18000000</v>
      </c>
      <c r="M30" s="76">
        <v>-28000000</v>
      </c>
      <c r="O30" s="14">
        <v>-76000000</v>
      </c>
      <c r="Q30" s="76">
        <v>-14000000</v>
      </c>
      <c r="R30" s="76">
        <v>-25000000</v>
      </c>
      <c r="S30" s="76">
        <v>-13000000</v>
      </c>
    </row>
    <row r="31" spans="1:19" ht="16.7" customHeight="1" x14ac:dyDescent="0.2">
      <c r="A31" s="62" t="s">
        <v>151</v>
      </c>
      <c r="C31" s="76">
        <v>1000000</v>
      </c>
      <c r="D31" s="76">
        <v>1000000</v>
      </c>
      <c r="E31" s="76">
        <v>0</v>
      </c>
      <c r="F31" s="76">
        <v>0</v>
      </c>
      <c r="H31" s="14">
        <v>2000000</v>
      </c>
      <c r="J31" s="76">
        <v>0</v>
      </c>
      <c r="K31" s="76">
        <v>0</v>
      </c>
      <c r="L31" s="76">
        <v>0</v>
      </c>
      <c r="M31" s="76">
        <v>0</v>
      </c>
      <c r="O31" s="14">
        <v>0</v>
      </c>
      <c r="Q31" s="76">
        <v>0</v>
      </c>
      <c r="R31" s="76">
        <v>0</v>
      </c>
      <c r="S31" s="76">
        <v>0</v>
      </c>
    </row>
    <row r="32" spans="1:19" ht="16.7" customHeight="1" x14ac:dyDescent="0.2">
      <c r="A32" s="62" t="s">
        <v>152</v>
      </c>
      <c r="C32" s="76">
        <v>-17000000</v>
      </c>
      <c r="D32" s="76">
        <v>-20000000</v>
      </c>
      <c r="E32" s="76">
        <v>-12000000</v>
      </c>
      <c r="F32" s="76">
        <v>-18000000</v>
      </c>
      <c r="H32" s="14">
        <v>-67000000</v>
      </c>
      <c r="J32" s="76">
        <v>-13000000</v>
      </c>
      <c r="K32" s="76">
        <v>-17000000</v>
      </c>
      <c r="L32" s="76">
        <v>-17000000</v>
      </c>
      <c r="M32" s="76">
        <v>-16000000</v>
      </c>
      <c r="O32" s="14">
        <v>-63000000</v>
      </c>
      <c r="Q32" s="76">
        <v>-16000000</v>
      </c>
      <c r="R32" s="76">
        <v>-16000000</v>
      </c>
      <c r="S32" s="76">
        <v>-17000000</v>
      </c>
    </row>
    <row r="33" spans="1:19" ht="16.7" customHeight="1" x14ac:dyDescent="0.2">
      <c r="A33" s="62" t="s">
        <v>153</v>
      </c>
      <c r="C33" s="76">
        <v>-90000000</v>
      </c>
      <c r="D33" s="76">
        <v>0</v>
      </c>
      <c r="E33" s="76">
        <v>0</v>
      </c>
      <c r="F33" s="76">
        <v>0</v>
      </c>
      <c r="H33" s="14">
        <v>-90000000</v>
      </c>
      <c r="J33" s="76">
        <v>0</v>
      </c>
      <c r="K33" s="76">
        <v>0</v>
      </c>
      <c r="L33" s="76">
        <v>0</v>
      </c>
      <c r="M33" s="76">
        <v>0</v>
      </c>
      <c r="O33" s="14">
        <v>0</v>
      </c>
      <c r="Q33" s="76">
        <v>0</v>
      </c>
      <c r="R33" s="76">
        <v>0</v>
      </c>
      <c r="S33" s="76">
        <v>0</v>
      </c>
    </row>
    <row r="34" spans="1:19" ht="16.7" hidden="1" customHeight="1" x14ac:dyDescent="0.2">
      <c r="A34" s="62" t="s">
        <v>154</v>
      </c>
      <c r="C34" s="76">
        <v>0</v>
      </c>
      <c r="D34" s="76">
        <v>0</v>
      </c>
      <c r="E34" s="76">
        <v>0</v>
      </c>
      <c r="F34" s="76">
        <v>0</v>
      </c>
      <c r="H34" s="14">
        <v>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  <c r="R34" s="76">
        <v>0</v>
      </c>
      <c r="S34" s="76">
        <v>0</v>
      </c>
    </row>
    <row r="35" spans="1:19" ht="16.7" customHeight="1" x14ac:dyDescent="0.2">
      <c r="A35" s="62" t="s">
        <v>155</v>
      </c>
      <c r="C35" s="76">
        <v>-9000000</v>
      </c>
      <c r="D35" s="76">
        <v>1000000</v>
      </c>
      <c r="E35" s="76">
        <v>1000000</v>
      </c>
      <c r="F35" s="76">
        <v>0</v>
      </c>
      <c r="H35" s="14">
        <v>-7000000</v>
      </c>
      <c r="J35" s="76">
        <v>1000000</v>
      </c>
      <c r="K35" s="76">
        <v>1000000</v>
      </c>
      <c r="L35" s="76">
        <v>1000000</v>
      </c>
      <c r="M35" s="76">
        <v>2000000</v>
      </c>
      <c r="O35" s="14">
        <v>5000000</v>
      </c>
      <c r="Q35" s="76">
        <v>1000000</v>
      </c>
      <c r="R35" s="76">
        <v>1000000</v>
      </c>
      <c r="S35" s="76">
        <v>2000000</v>
      </c>
    </row>
    <row r="36" spans="1:19" ht="16.7" hidden="1" customHeight="1" x14ac:dyDescent="0.2">
      <c r="A36" s="62" t="s">
        <v>156</v>
      </c>
      <c r="C36" s="76">
        <v>0</v>
      </c>
      <c r="D36" s="76">
        <v>0</v>
      </c>
      <c r="E36" s="76">
        <v>0</v>
      </c>
      <c r="F36" s="76">
        <v>0</v>
      </c>
      <c r="H36" s="14">
        <v>0</v>
      </c>
      <c r="J36" s="76">
        <v>0</v>
      </c>
      <c r="K36" s="76">
        <v>0</v>
      </c>
      <c r="L36" s="76">
        <v>0</v>
      </c>
      <c r="M36" s="76">
        <v>0</v>
      </c>
      <c r="O36" s="14">
        <v>0</v>
      </c>
      <c r="Q36" s="76">
        <v>0</v>
      </c>
      <c r="R36" s="76">
        <v>0</v>
      </c>
      <c r="S36" s="76">
        <v>0</v>
      </c>
    </row>
    <row r="37" spans="1:19" ht="16.7" hidden="1" customHeight="1" x14ac:dyDescent="0.2">
      <c r="A37" s="96" t="s">
        <v>157</v>
      </c>
      <c r="C37" s="70">
        <v>0</v>
      </c>
      <c r="D37" s="70">
        <v>0</v>
      </c>
      <c r="E37" s="70">
        <v>0</v>
      </c>
      <c r="F37" s="70">
        <v>0</v>
      </c>
      <c r="H37" s="16">
        <v>0</v>
      </c>
      <c r="J37" s="70">
        <v>0</v>
      </c>
      <c r="K37" s="70">
        <v>0</v>
      </c>
      <c r="L37" s="70">
        <v>0</v>
      </c>
      <c r="M37" s="70">
        <v>0</v>
      </c>
      <c r="O37" s="16">
        <v>0</v>
      </c>
      <c r="Q37" s="70">
        <v>0</v>
      </c>
      <c r="R37" s="70">
        <v>0</v>
      </c>
      <c r="S37" s="70">
        <v>0</v>
      </c>
    </row>
    <row r="38" spans="1:19" ht="29.1" customHeight="1" x14ac:dyDescent="0.2">
      <c r="A38" s="100" t="s">
        <v>158</v>
      </c>
      <c r="C38" s="98">
        <v>-168000000</v>
      </c>
      <c r="D38" s="98">
        <v>-41000000</v>
      </c>
      <c r="E38" s="98">
        <v>-44000000</v>
      </c>
      <c r="F38" s="98">
        <v>-57000000</v>
      </c>
      <c r="H38" s="99">
        <v>-310000000</v>
      </c>
      <c r="J38" s="98">
        <v>-23000000</v>
      </c>
      <c r="K38" s="98">
        <v>-35000000</v>
      </c>
      <c r="L38" s="98">
        <v>-34000000</v>
      </c>
      <c r="M38" s="98">
        <v>-42000000</v>
      </c>
      <c r="O38" s="99">
        <v>-134000000</v>
      </c>
      <c r="Q38" s="98">
        <v>-29000000</v>
      </c>
      <c r="R38" s="98">
        <v>-40000000</v>
      </c>
      <c r="S38" s="98">
        <v>-28000000</v>
      </c>
    </row>
    <row r="39" spans="1:19" ht="16.7" customHeight="1" x14ac:dyDescent="0.2">
      <c r="A39" s="87"/>
      <c r="C39" s="87"/>
      <c r="D39" s="87"/>
      <c r="E39" s="87"/>
      <c r="F39" s="87"/>
      <c r="H39" s="30"/>
      <c r="J39" s="87"/>
      <c r="K39" s="87"/>
      <c r="L39" s="87"/>
      <c r="M39" s="87"/>
      <c r="O39" s="30"/>
      <c r="Q39" s="87"/>
      <c r="R39" s="87"/>
      <c r="S39" s="87"/>
    </row>
    <row r="40" spans="1:19" ht="16.7" customHeight="1" x14ac:dyDescent="0.2">
      <c r="A40" s="63" t="s">
        <v>159</v>
      </c>
      <c r="H40" s="31"/>
      <c r="O40" s="31"/>
    </row>
    <row r="41" spans="1:19" ht="16.7" customHeight="1" x14ac:dyDescent="0.2">
      <c r="A41" s="62" t="s">
        <v>160</v>
      </c>
      <c r="C41" s="76">
        <v>0</v>
      </c>
      <c r="D41" s="76">
        <v>0</v>
      </c>
      <c r="E41" s="76">
        <v>0</v>
      </c>
      <c r="F41" s="76">
        <v>0</v>
      </c>
      <c r="H41" s="14">
        <v>0</v>
      </c>
      <c r="J41" s="76">
        <v>150000000</v>
      </c>
      <c r="K41" s="76">
        <v>0</v>
      </c>
      <c r="L41" s="76">
        <v>2000000</v>
      </c>
      <c r="M41" s="76">
        <v>3000000</v>
      </c>
      <c r="O41" s="14">
        <v>155000000</v>
      </c>
      <c r="Q41" s="76">
        <v>0</v>
      </c>
      <c r="R41" s="76">
        <v>0</v>
      </c>
      <c r="S41" s="76">
        <v>0</v>
      </c>
    </row>
    <row r="42" spans="1:19" ht="16.7" customHeight="1" x14ac:dyDescent="0.2">
      <c r="A42" s="62" t="s">
        <v>161</v>
      </c>
      <c r="C42" s="76">
        <v>0</v>
      </c>
      <c r="D42" s="76">
        <v>0</v>
      </c>
      <c r="E42" s="76">
        <v>0</v>
      </c>
      <c r="F42" s="76">
        <v>0</v>
      </c>
      <c r="H42" s="14">
        <v>0</v>
      </c>
      <c r="J42" s="76">
        <v>0</v>
      </c>
      <c r="K42" s="76">
        <v>0</v>
      </c>
      <c r="L42" s="76">
        <v>0</v>
      </c>
      <c r="M42" s="76">
        <v>-150000000</v>
      </c>
      <c r="O42" s="14">
        <v>-150000000</v>
      </c>
      <c r="Q42" s="76">
        <v>0</v>
      </c>
      <c r="R42" s="76">
        <v>0</v>
      </c>
      <c r="S42" s="76">
        <v>0</v>
      </c>
    </row>
    <row r="43" spans="1:19" ht="16.7" hidden="1" customHeight="1" x14ac:dyDescent="0.2">
      <c r="A43" s="62" t="s">
        <v>162</v>
      </c>
      <c r="C43" s="76">
        <v>0</v>
      </c>
      <c r="D43" s="76">
        <v>0</v>
      </c>
      <c r="E43" s="76">
        <v>0</v>
      </c>
      <c r="F43" s="76">
        <v>0</v>
      </c>
      <c r="H43" s="14">
        <v>0</v>
      </c>
      <c r="J43" s="76">
        <v>0</v>
      </c>
      <c r="K43" s="76">
        <v>0</v>
      </c>
      <c r="L43" s="76">
        <v>0</v>
      </c>
      <c r="M43" s="76">
        <v>0</v>
      </c>
      <c r="O43" s="14">
        <v>0</v>
      </c>
      <c r="Q43" s="76">
        <v>0</v>
      </c>
      <c r="R43" s="76">
        <v>0</v>
      </c>
      <c r="S43" s="76">
        <v>0</v>
      </c>
    </row>
    <row r="44" spans="1:19" ht="16.7" customHeight="1" x14ac:dyDescent="0.2">
      <c r="A44" s="62" t="s">
        <v>163</v>
      </c>
      <c r="C44" s="76">
        <v>-14000000</v>
      </c>
      <c r="D44" s="76">
        <v>-14000000</v>
      </c>
      <c r="E44" s="76">
        <v>-14000000</v>
      </c>
      <c r="F44" s="76">
        <v>-12000000</v>
      </c>
      <c r="H44" s="14">
        <v>-54000000</v>
      </c>
      <c r="J44" s="76">
        <v>-15000000</v>
      </c>
      <c r="K44" s="76">
        <v>-13000000</v>
      </c>
      <c r="L44" s="76">
        <v>-13000000</v>
      </c>
      <c r="M44" s="76">
        <v>-14000000</v>
      </c>
      <c r="O44" s="14">
        <v>-55000000</v>
      </c>
      <c r="Q44" s="76">
        <v>-23000000</v>
      </c>
      <c r="R44" s="76">
        <v>-56000000</v>
      </c>
      <c r="S44" s="76">
        <v>-23000000</v>
      </c>
    </row>
    <row r="45" spans="1:19" ht="16.7" hidden="1" customHeight="1" x14ac:dyDescent="0.2">
      <c r="A45" s="62" t="s">
        <v>164</v>
      </c>
      <c r="C45" s="76">
        <v>0</v>
      </c>
      <c r="D45" s="76">
        <v>0</v>
      </c>
      <c r="E45" s="76">
        <v>0</v>
      </c>
      <c r="F45" s="76">
        <v>0</v>
      </c>
      <c r="H45" s="14">
        <v>0</v>
      </c>
      <c r="J45" s="76">
        <v>0</v>
      </c>
      <c r="K45" s="76">
        <v>0</v>
      </c>
      <c r="L45" s="76">
        <v>0</v>
      </c>
      <c r="M45" s="76">
        <v>0</v>
      </c>
      <c r="O45" s="14">
        <v>0</v>
      </c>
      <c r="Q45" s="76">
        <v>0</v>
      </c>
      <c r="R45" s="76">
        <v>0</v>
      </c>
      <c r="S45" s="76">
        <v>0</v>
      </c>
    </row>
    <row r="46" spans="1:19" ht="16.7" customHeight="1" x14ac:dyDescent="0.2">
      <c r="A46" s="62" t="s">
        <v>165</v>
      </c>
      <c r="C46" s="76">
        <v>0</v>
      </c>
      <c r="D46" s="76">
        <v>0</v>
      </c>
      <c r="E46" s="76">
        <v>0</v>
      </c>
      <c r="F46" s="76">
        <v>0</v>
      </c>
      <c r="H46" s="14">
        <v>0</v>
      </c>
      <c r="J46" s="76">
        <v>0</v>
      </c>
      <c r="K46" s="76">
        <v>0</v>
      </c>
      <c r="L46" s="76">
        <v>0</v>
      </c>
      <c r="M46" s="76">
        <v>0</v>
      </c>
      <c r="O46" s="14">
        <v>0</v>
      </c>
      <c r="Q46" s="76">
        <v>0</v>
      </c>
      <c r="R46" s="76">
        <v>-2000000</v>
      </c>
      <c r="S46" s="76">
        <v>0</v>
      </c>
    </row>
    <row r="47" spans="1:19" ht="16.7" customHeight="1" x14ac:dyDescent="0.2">
      <c r="A47" s="62" t="s">
        <v>166</v>
      </c>
      <c r="C47" s="76">
        <v>0</v>
      </c>
      <c r="D47" s="76">
        <v>0</v>
      </c>
      <c r="E47" s="76">
        <v>0</v>
      </c>
      <c r="F47" s="76">
        <v>0</v>
      </c>
      <c r="H47" s="14">
        <v>0</v>
      </c>
      <c r="J47" s="76">
        <v>0</v>
      </c>
      <c r="K47" s="76">
        <v>0</v>
      </c>
      <c r="L47" s="76">
        <v>-4000000</v>
      </c>
      <c r="M47" s="76">
        <v>0</v>
      </c>
      <c r="O47" s="14">
        <v>-4000000</v>
      </c>
      <c r="Q47" s="76">
        <v>0</v>
      </c>
      <c r="R47" s="76">
        <v>0</v>
      </c>
      <c r="S47" s="76">
        <v>0</v>
      </c>
    </row>
    <row r="48" spans="1:19" ht="16.7" hidden="1" customHeight="1" x14ac:dyDescent="0.2">
      <c r="A48" s="62" t="s">
        <v>167</v>
      </c>
      <c r="C48" s="76">
        <v>0</v>
      </c>
      <c r="D48" s="76">
        <v>0</v>
      </c>
      <c r="E48" s="76">
        <v>0</v>
      </c>
      <c r="F48" s="76">
        <v>0</v>
      </c>
      <c r="H48" s="14">
        <v>0</v>
      </c>
      <c r="J48" s="76">
        <v>0</v>
      </c>
      <c r="K48" s="76">
        <v>0</v>
      </c>
      <c r="L48" s="76">
        <v>0</v>
      </c>
      <c r="M48" s="76">
        <v>0</v>
      </c>
      <c r="O48" s="14">
        <v>0</v>
      </c>
      <c r="Q48" s="76">
        <v>0</v>
      </c>
      <c r="R48" s="76">
        <v>0</v>
      </c>
      <c r="S48" s="76">
        <v>0</v>
      </c>
    </row>
    <row r="49" spans="1:19" ht="16.7" customHeight="1" x14ac:dyDescent="0.2">
      <c r="A49" s="62" t="s">
        <v>168</v>
      </c>
      <c r="C49" s="76">
        <v>-6000000</v>
      </c>
      <c r="D49" s="76">
        <v>0</v>
      </c>
      <c r="E49" s="76">
        <v>-5000000</v>
      </c>
      <c r="F49" s="76">
        <v>-10000000</v>
      </c>
      <c r="H49" s="14">
        <v>-21000000</v>
      </c>
      <c r="J49" s="76">
        <v>-3000000</v>
      </c>
      <c r="K49" s="76">
        <v>0</v>
      </c>
      <c r="L49" s="76">
        <v>0</v>
      </c>
      <c r="M49" s="76">
        <v>-7000000</v>
      </c>
      <c r="O49" s="14">
        <v>-10000000</v>
      </c>
      <c r="Q49" s="76">
        <v>0</v>
      </c>
      <c r="R49" s="76">
        <v>-1000000</v>
      </c>
      <c r="S49" s="76">
        <v>0</v>
      </c>
    </row>
    <row r="50" spans="1:19" ht="16.7" customHeight="1" x14ac:dyDescent="0.2">
      <c r="A50" s="62" t="s">
        <v>169</v>
      </c>
      <c r="C50" s="76">
        <v>-2000000</v>
      </c>
      <c r="D50" s="76">
        <v>-3000000</v>
      </c>
      <c r="E50" s="76">
        <v>-2000000</v>
      </c>
      <c r="F50" s="76">
        <v>-3000000</v>
      </c>
      <c r="H50" s="14">
        <v>-10000000</v>
      </c>
      <c r="J50" s="76">
        <v>-2000000</v>
      </c>
      <c r="K50" s="76">
        <v>-3000000</v>
      </c>
      <c r="L50" s="76">
        <v>0</v>
      </c>
      <c r="M50" s="76">
        <v>-5000000</v>
      </c>
      <c r="O50" s="14">
        <v>-10000000</v>
      </c>
      <c r="Q50" s="76">
        <v>-2000000</v>
      </c>
      <c r="R50" s="76">
        <v>-3000000</v>
      </c>
      <c r="S50" s="76">
        <v>-2000000</v>
      </c>
    </row>
    <row r="51" spans="1:19" ht="16.7" hidden="1" customHeight="1" x14ac:dyDescent="0.2">
      <c r="A51" s="96" t="s">
        <v>170</v>
      </c>
      <c r="C51" s="70">
        <v>0</v>
      </c>
      <c r="D51" s="70">
        <v>0</v>
      </c>
      <c r="E51" s="70">
        <v>0</v>
      </c>
      <c r="F51" s="70">
        <v>0</v>
      </c>
      <c r="H51" s="16">
        <v>0</v>
      </c>
      <c r="J51" s="70">
        <v>0</v>
      </c>
      <c r="K51" s="70">
        <v>0</v>
      </c>
      <c r="L51" s="70">
        <v>0</v>
      </c>
      <c r="M51" s="70">
        <v>0</v>
      </c>
      <c r="O51" s="16">
        <v>0</v>
      </c>
      <c r="Q51" s="70">
        <v>0</v>
      </c>
      <c r="R51" s="70">
        <v>0</v>
      </c>
      <c r="S51" s="70">
        <v>0</v>
      </c>
    </row>
    <row r="52" spans="1:19" ht="29.1" customHeight="1" x14ac:dyDescent="0.2">
      <c r="A52" s="97" t="s">
        <v>171</v>
      </c>
      <c r="C52" s="98">
        <v>-22000000</v>
      </c>
      <c r="D52" s="98">
        <v>-17000000</v>
      </c>
      <c r="E52" s="98">
        <v>-21000000</v>
      </c>
      <c r="F52" s="98">
        <v>-25000000</v>
      </c>
      <c r="H52" s="99">
        <v>-85000000</v>
      </c>
      <c r="J52" s="98">
        <v>130000000</v>
      </c>
      <c r="K52" s="98">
        <v>-16000000</v>
      </c>
      <c r="L52" s="98">
        <v>-15000000</v>
      </c>
      <c r="M52" s="98">
        <v>-173000000</v>
      </c>
      <c r="O52" s="99">
        <v>-74000000</v>
      </c>
      <c r="Q52" s="98">
        <v>-25000000</v>
      </c>
      <c r="R52" s="98">
        <v>-62000000</v>
      </c>
      <c r="S52" s="98">
        <v>-25000000</v>
      </c>
    </row>
    <row r="53" spans="1:19" ht="29.1" customHeight="1" x14ac:dyDescent="0.2">
      <c r="A53" s="101" t="s">
        <v>172</v>
      </c>
      <c r="C53" s="102">
        <v>2000000</v>
      </c>
      <c r="D53" s="102">
        <v>0</v>
      </c>
      <c r="E53" s="102">
        <v>-2000000</v>
      </c>
      <c r="F53" s="102">
        <v>3000000</v>
      </c>
      <c r="H53" s="39">
        <v>3000000</v>
      </c>
      <c r="J53" s="102">
        <v>-7000000</v>
      </c>
      <c r="K53" s="102">
        <v>1000000</v>
      </c>
      <c r="L53" s="102">
        <v>1000000</v>
      </c>
      <c r="M53" s="102">
        <v>5000000</v>
      </c>
      <c r="O53" s="39">
        <v>0</v>
      </c>
      <c r="Q53" s="102">
        <v>-3000000</v>
      </c>
      <c r="R53" s="102">
        <v>1000000</v>
      </c>
      <c r="S53" s="102">
        <v>-5000000</v>
      </c>
    </row>
    <row r="54" spans="1:19" ht="16.7" customHeight="1" x14ac:dyDescent="0.2">
      <c r="A54" s="87"/>
      <c r="C54" s="87"/>
      <c r="D54" s="87"/>
      <c r="E54" s="87"/>
      <c r="F54" s="87"/>
      <c r="H54" s="30"/>
      <c r="J54" s="87"/>
      <c r="K54" s="87"/>
      <c r="L54" s="87"/>
      <c r="M54" s="87"/>
      <c r="O54" s="30"/>
      <c r="Q54" s="87"/>
      <c r="R54" s="87"/>
      <c r="S54" s="87"/>
    </row>
    <row r="55" spans="1:19" ht="29.1" customHeight="1" x14ac:dyDescent="0.2">
      <c r="A55" s="62" t="s">
        <v>173</v>
      </c>
      <c r="C55" s="76">
        <v>-237000000</v>
      </c>
      <c r="D55" s="76">
        <v>-243000000</v>
      </c>
      <c r="E55" s="76">
        <v>-49000000</v>
      </c>
      <c r="F55" s="76">
        <v>269000000</v>
      </c>
      <c r="H55" s="14">
        <v>-260000000</v>
      </c>
      <c r="J55" s="76">
        <v>-92000000</v>
      </c>
      <c r="K55" s="76">
        <v>24000000</v>
      </c>
      <c r="L55" s="76">
        <v>59000000</v>
      </c>
      <c r="M55" s="76">
        <v>-38000000</v>
      </c>
      <c r="O55" s="14">
        <v>-47000000</v>
      </c>
      <c r="Q55" s="76">
        <v>-59000000</v>
      </c>
      <c r="R55" s="76">
        <v>4000000</v>
      </c>
      <c r="S55" s="76">
        <v>-3000000</v>
      </c>
    </row>
    <row r="56" spans="1:19" ht="29.1" customHeight="1" x14ac:dyDescent="0.2">
      <c r="A56" s="96" t="s">
        <v>174</v>
      </c>
      <c r="C56" s="70">
        <v>765000000</v>
      </c>
      <c r="D56" s="70">
        <v>528000000</v>
      </c>
      <c r="E56" s="70">
        <v>285000000</v>
      </c>
      <c r="F56" s="70">
        <v>236000000</v>
      </c>
      <c r="H56" s="16">
        <v>765000000</v>
      </c>
      <c r="J56" s="70">
        <v>505000000</v>
      </c>
      <c r="K56" s="70">
        <v>413000000</v>
      </c>
      <c r="L56" s="70">
        <v>437000000</v>
      </c>
      <c r="M56" s="70">
        <v>496000000</v>
      </c>
      <c r="O56" s="16">
        <v>505000000</v>
      </c>
      <c r="Q56" s="70">
        <v>458000000</v>
      </c>
      <c r="R56" s="70">
        <v>399000000</v>
      </c>
      <c r="S56" s="70">
        <v>403000000</v>
      </c>
    </row>
    <row r="57" spans="1:19" ht="29.1" customHeight="1" thickBot="1" x14ac:dyDescent="0.25">
      <c r="A57" s="71" t="s">
        <v>175</v>
      </c>
      <c r="C57" s="72">
        <v>528000000</v>
      </c>
      <c r="D57" s="72">
        <v>285000000</v>
      </c>
      <c r="E57" s="72">
        <v>236000000</v>
      </c>
      <c r="F57" s="72">
        <v>505000000</v>
      </c>
      <c r="H57" s="23">
        <v>505000000</v>
      </c>
      <c r="J57" s="72">
        <v>413000000</v>
      </c>
      <c r="K57" s="72">
        <v>437000000</v>
      </c>
      <c r="L57" s="72">
        <v>496000000</v>
      </c>
      <c r="M57" s="72">
        <v>458000000</v>
      </c>
      <c r="O57" s="23">
        <v>458000000</v>
      </c>
      <c r="Q57" s="72">
        <v>399000000</v>
      </c>
      <c r="R57" s="72">
        <v>403000000</v>
      </c>
      <c r="S57" s="72">
        <v>400000000</v>
      </c>
    </row>
    <row r="58" spans="1:19" ht="16.7" customHeight="1" thickTop="1" x14ac:dyDescent="0.2">
      <c r="A58" s="79"/>
      <c r="C58" s="79"/>
      <c r="D58" s="79"/>
      <c r="E58" s="79"/>
      <c r="F58" s="79"/>
      <c r="H58" s="33"/>
      <c r="J58" s="79"/>
      <c r="K58" s="79"/>
      <c r="L58" s="79"/>
      <c r="M58" s="79"/>
      <c r="O58" s="33"/>
      <c r="Q58" s="79"/>
      <c r="R58" s="79"/>
      <c r="S58" s="79"/>
    </row>
    <row r="59" spans="1:19" ht="16.7" customHeight="1" x14ac:dyDescent="0.2">
      <c r="A59" s="63" t="s">
        <v>176</v>
      </c>
      <c r="C59" s="66">
        <v>-49000000</v>
      </c>
      <c r="D59" s="66">
        <v>-185000000</v>
      </c>
      <c r="E59" s="66">
        <v>18000000</v>
      </c>
      <c r="F59" s="66">
        <v>348000000</v>
      </c>
      <c r="H59" s="67">
        <v>132000000</v>
      </c>
      <c r="J59" s="66">
        <v>-192000000</v>
      </c>
      <c r="K59" s="66">
        <v>74000000</v>
      </c>
      <c r="L59" s="66">
        <v>107000000</v>
      </c>
      <c r="M59" s="66">
        <v>172000000</v>
      </c>
      <c r="O59" s="67">
        <v>161000000</v>
      </c>
      <c r="Q59" s="66">
        <v>-2000000</v>
      </c>
      <c r="R59" s="66">
        <v>105000000</v>
      </c>
      <c r="S59" s="66">
        <v>55000000</v>
      </c>
    </row>
    <row r="60" spans="1:19" ht="16.7" customHeight="1" x14ac:dyDescent="0.2">
      <c r="A60" s="62" t="s">
        <v>150</v>
      </c>
      <c r="C60" s="76">
        <v>-53000000</v>
      </c>
      <c r="D60" s="76">
        <v>-23000000</v>
      </c>
      <c r="E60" s="76">
        <v>-33000000</v>
      </c>
      <c r="F60" s="76">
        <v>-39000000</v>
      </c>
      <c r="H60" s="14">
        <v>-148000000</v>
      </c>
      <c r="J60" s="76">
        <v>-11000000</v>
      </c>
      <c r="K60" s="76">
        <v>-19000000</v>
      </c>
      <c r="L60" s="76">
        <v>-18000000</v>
      </c>
      <c r="M60" s="76">
        <v>-28000000</v>
      </c>
      <c r="O60" s="14">
        <v>-76000000</v>
      </c>
      <c r="Q60" s="76">
        <v>-14000000</v>
      </c>
      <c r="R60" s="76">
        <v>-25000000</v>
      </c>
      <c r="S60" s="76">
        <v>-13000000</v>
      </c>
    </row>
    <row r="61" spans="1:19" ht="16.7" customHeight="1" x14ac:dyDescent="0.2">
      <c r="A61" s="62" t="s">
        <v>177</v>
      </c>
      <c r="C61" s="76">
        <v>1000000</v>
      </c>
      <c r="D61" s="76">
        <v>1000000</v>
      </c>
      <c r="E61" s="76">
        <v>0</v>
      </c>
      <c r="F61" s="76">
        <v>0</v>
      </c>
      <c r="H61" s="14">
        <v>2000000</v>
      </c>
      <c r="J61" s="76">
        <v>0</v>
      </c>
      <c r="K61" s="76">
        <v>0</v>
      </c>
      <c r="L61" s="76">
        <v>0</v>
      </c>
      <c r="M61" s="76">
        <v>0</v>
      </c>
      <c r="O61" s="14">
        <v>0</v>
      </c>
      <c r="Q61" s="76">
        <v>0</v>
      </c>
      <c r="R61" s="76">
        <v>0</v>
      </c>
      <c r="S61" s="76">
        <v>0</v>
      </c>
    </row>
    <row r="62" spans="1:19" ht="16.7" customHeight="1" x14ac:dyDescent="0.2">
      <c r="A62" s="62" t="s">
        <v>152</v>
      </c>
      <c r="C62" s="76">
        <v>-17000000</v>
      </c>
      <c r="D62" s="76">
        <v>-20000000</v>
      </c>
      <c r="E62" s="76">
        <v>-12000000</v>
      </c>
      <c r="F62" s="76">
        <v>-18000000</v>
      </c>
      <c r="H62" s="14">
        <v>-67000000</v>
      </c>
      <c r="J62" s="76">
        <v>-13000000</v>
      </c>
      <c r="K62" s="76">
        <v>-17000000</v>
      </c>
      <c r="L62" s="76">
        <v>-17000000</v>
      </c>
      <c r="M62" s="76">
        <v>-16000000</v>
      </c>
      <c r="O62" s="14">
        <v>-63000000</v>
      </c>
      <c r="Q62" s="76">
        <v>-16000000</v>
      </c>
      <c r="R62" s="76">
        <v>-16000000</v>
      </c>
      <c r="S62" s="76">
        <v>-17000000</v>
      </c>
    </row>
    <row r="63" spans="1:19" ht="16.7" customHeight="1" x14ac:dyDescent="0.2">
      <c r="A63" s="96" t="s">
        <v>178</v>
      </c>
      <c r="C63" s="70">
        <v>2000000</v>
      </c>
      <c r="D63" s="70">
        <v>7000000</v>
      </c>
      <c r="E63" s="70">
        <v>-1000000</v>
      </c>
      <c r="F63" s="70">
        <v>1000000</v>
      </c>
      <c r="H63" s="16">
        <v>9000000</v>
      </c>
      <c r="J63" s="70">
        <v>0</v>
      </c>
      <c r="K63" s="70">
        <v>0</v>
      </c>
      <c r="L63" s="70">
        <v>0</v>
      </c>
      <c r="M63" s="70">
        <v>0</v>
      </c>
      <c r="O63" s="16">
        <v>0</v>
      </c>
      <c r="Q63" s="70">
        <v>0</v>
      </c>
      <c r="R63" s="70">
        <v>0</v>
      </c>
      <c r="S63" s="70">
        <v>0</v>
      </c>
    </row>
    <row r="64" spans="1:19" ht="16.7" customHeight="1" thickBot="1" x14ac:dyDescent="0.25">
      <c r="A64" s="71" t="s">
        <v>179</v>
      </c>
      <c r="C64" s="72">
        <v>-116000000</v>
      </c>
      <c r="D64" s="72">
        <v>-220000000</v>
      </c>
      <c r="E64" s="72">
        <v>-28000000</v>
      </c>
      <c r="F64" s="72">
        <v>292000000</v>
      </c>
      <c r="H64" s="23">
        <v>-72000000</v>
      </c>
      <c r="J64" s="72">
        <v>-216000000</v>
      </c>
      <c r="K64" s="72">
        <v>38000000</v>
      </c>
      <c r="L64" s="72">
        <v>72000000</v>
      </c>
      <c r="M64" s="72">
        <v>128000000</v>
      </c>
      <c r="O64" s="23">
        <v>22000000</v>
      </c>
      <c r="Q64" s="72">
        <v>-32000000</v>
      </c>
      <c r="R64" s="72">
        <v>64000000</v>
      </c>
      <c r="S64" s="72">
        <v>25000000</v>
      </c>
    </row>
    <row r="65" spans="1:19" ht="15.75" customHeight="1" thickTop="1" x14ac:dyDescent="0.2">
      <c r="A65" s="79" t="s">
        <v>180</v>
      </c>
      <c r="C65" s="90">
        <v>3000000</v>
      </c>
      <c r="D65" s="90">
        <v>9000000</v>
      </c>
      <c r="E65" s="90">
        <v>1000000</v>
      </c>
      <c r="F65" s="90">
        <v>1000000</v>
      </c>
      <c r="H65" s="103">
        <v>14000000</v>
      </c>
      <c r="J65" s="90">
        <v>1000000</v>
      </c>
      <c r="K65" s="90">
        <v>2000000</v>
      </c>
      <c r="L65" s="90">
        <v>0</v>
      </c>
      <c r="M65" s="90">
        <v>2000000</v>
      </c>
      <c r="O65" s="103">
        <v>5000000</v>
      </c>
      <c r="Q65" s="90">
        <v>1000000</v>
      </c>
      <c r="R65" s="90">
        <v>1000000</v>
      </c>
      <c r="S65" s="90">
        <v>0</v>
      </c>
    </row>
    <row r="66" spans="1:19" ht="16.7" customHeight="1" x14ac:dyDescent="0.2">
      <c r="A66" s="62" t="s">
        <v>181</v>
      </c>
      <c r="C66" s="76">
        <v>0</v>
      </c>
      <c r="D66" s="76">
        <v>-3000000</v>
      </c>
      <c r="E66" s="76">
        <v>0</v>
      </c>
      <c r="F66" s="76">
        <v>3000000</v>
      </c>
      <c r="H66" s="14">
        <v>0</v>
      </c>
      <c r="J66" s="76">
        <v>0</v>
      </c>
      <c r="K66" s="76">
        <v>0</v>
      </c>
      <c r="L66" s="76">
        <v>0</v>
      </c>
      <c r="M66" s="76">
        <v>0</v>
      </c>
      <c r="O66" s="14">
        <v>0</v>
      </c>
      <c r="Q66" s="76">
        <v>0</v>
      </c>
      <c r="R66" s="76">
        <v>0</v>
      </c>
      <c r="S66" s="76">
        <v>0</v>
      </c>
    </row>
    <row r="67" spans="1:19" ht="15" customHeight="1" x14ac:dyDescent="0.2">
      <c r="A67" s="62" t="s">
        <v>182</v>
      </c>
      <c r="C67" s="76">
        <v>0</v>
      </c>
      <c r="D67" s="76">
        <v>0</v>
      </c>
      <c r="E67" s="76">
        <v>0</v>
      </c>
      <c r="F67" s="76">
        <v>0</v>
      </c>
      <c r="H67" s="14">
        <v>0</v>
      </c>
      <c r="J67" s="76">
        <v>-4000000</v>
      </c>
      <c r="K67" s="76">
        <v>-2000000</v>
      </c>
      <c r="L67" s="76">
        <v>-3000000</v>
      </c>
      <c r="M67" s="76">
        <v>-2000000</v>
      </c>
      <c r="O67" s="14">
        <v>-11000000</v>
      </c>
      <c r="Q67" s="76">
        <v>-2000000</v>
      </c>
      <c r="R67" s="76">
        <v>-3000000</v>
      </c>
      <c r="S67" s="76">
        <v>-2000000</v>
      </c>
    </row>
    <row r="68" spans="1:19" ht="16.7" customHeight="1" x14ac:dyDescent="0.2">
      <c r="A68" s="62" t="s">
        <v>183</v>
      </c>
      <c r="C68" s="76">
        <v>20000000</v>
      </c>
      <c r="D68" s="76">
        <v>98000000</v>
      </c>
      <c r="E68" s="76">
        <v>0</v>
      </c>
      <c r="F68" s="76">
        <v>0</v>
      </c>
      <c r="H68" s="14">
        <v>118000000</v>
      </c>
      <c r="J68" s="76">
        <v>118000000</v>
      </c>
      <c r="K68" s="76">
        <v>0</v>
      </c>
      <c r="L68" s="76">
        <v>0</v>
      </c>
      <c r="M68" s="76">
        <v>0</v>
      </c>
      <c r="O68" s="14">
        <v>118000000</v>
      </c>
      <c r="Q68" s="76">
        <v>0</v>
      </c>
      <c r="R68" s="76">
        <v>0</v>
      </c>
      <c r="S68" s="76">
        <v>0</v>
      </c>
    </row>
    <row r="69" spans="1:19" ht="16.7" hidden="1" customHeight="1" x14ac:dyDescent="0.2">
      <c r="A69" s="62" t="s">
        <v>184</v>
      </c>
      <c r="C69" s="76">
        <v>0</v>
      </c>
      <c r="D69" s="76">
        <v>0</v>
      </c>
      <c r="E69" s="76">
        <v>0</v>
      </c>
      <c r="F69" s="76">
        <v>0</v>
      </c>
      <c r="H69" s="14">
        <v>0</v>
      </c>
      <c r="J69" s="76">
        <v>0</v>
      </c>
      <c r="K69" s="76">
        <v>0</v>
      </c>
      <c r="L69" s="76">
        <v>0</v>
      </c>
      <c r="M69" s="76">
        <v>0</v>
      </c>
      <c r="O69" s="14">
        <v>0</v>
      </c>
      <c r="Q69" s="76">
        <v>0</v>
      </c>
      <c r="R69" s="76">
        <v>0</v>
      </c>
      <c r="S69" s="76">
        <v>0</v>
      </c>
    </row>
    <row r="70" spans="1:19" ht="16.7" hidden="1" customHeight="1" x14ac:dyDescent="0.2">
      <c r="A70" s="96" t="s">
        <v>185</v>
      </c>
      <c r="C70" s="70">
        <v>0</v>
      </c>
      <c r="D70" s="70">
        <v>0</v>
      </c>
      <c r="E70" s="70">
        <v>0</v>
      </c>
      <c r="F70" s="70">
        <v>0</v>
      </c>
      <c r="H70" s="16">
        <v>0</v>
      </c>
      <c r="J70" s="70">
        <v>0</v>
      </c>
      <c r="K70" s="70">
        <v>0</v>
      </c>
      <c r="L70" s="70">
        <v>0</v>
      </c>
      <c r="M70" s="70">
        <v>0</v>
      </c>
      <c r="O70" s="16">
        <v>0</v>
      </c>
      <c r="Q70" s="70">
        <v>0</v>
      </c>
      <c r="R70" s="70">
        <v>0</v>
      </c>
      <c r="S70" s="70">
        <v>0</v>
      </c>
    </row>
    <row r="71" spans="1:19" ht="16.7" customHeight="1" thickBot="1" x14ac:dyDescent="0.25">
      <c r="A71" s="71" t="s">
        <v>186</v>
      </c>
      <c r="C71" s="72">
        <v>-93000000</v>
      </c>
      <c r="D71" s="72">
        <v>-116000000</v>
      </c>
      <c r="E71" s="72">
        <v>-27000000</v>
      </c>
      <c r="F71" s="72">
        <v>296000000</v>
      </c>
      <c r="H71" s="23">
        <v>60000000</v>
      </c>
      <c r="J71" s="72">
        <v>-101000000</v>
      </c>
      <c r="K71" s="72">
        <v>38000000</v>
      </c>
      <c r="L71" s="72">
        <v>69000000</v>
      </c>
      <c r="M71" s="72">
        <v>128000000</v>
      </c>
      <c r="O71" s="23">
        <v>134000000</v>
      </c>
      <c r="Q71" s="72">
        <v>-33000000</v>
      </c>
      <c r="R71" s="72">
        <v>62000000</v>
      </c>
      <c r="S71" s="72">
        <v>23000000</v>
      </c>
    </row>
    <row r="72" spans="1:19" ht="13.5" hidden="1" thickTop="1" x14ac:dyDescent="0.2"/>
  </sheetData>
  <hyperlinks>
    <hyperlink ref="S2" location="Index!A1" display="Back" xr:uid="{5848161E-82FD-4560-A928-55C62C91C925}"/>
  </hyperlinks>
  <pageMargins left="0.75" right="0.75" top="1" bottom="1" header="0.5" footer="0.5"/>
  <pageSetup scale="37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"/>
  <sheetViews>
    <sheetView showGridLines="0" showRuler="0" zoomScaleNormal="100" workbookViewId="0"/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16384" width="13.7109375" hidden="1"/>
  </cols>
  <sheetData>
    <row r="1" spans="1:19" ht="15" customHeight="1" x14ac:dyDescent="0.2"/>
    <row r="2" spans="1:19" ht="62.45" customHeight="1" x14ac:dyDescent="0.2">
      <c r="A2" s="1"/>
      <c r="S2" s="176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63" t="s">
        <v>21</v>
      </c>
    </row>
    <row r="6" spans="1:19" ht="15" customHeight="1" x14ac:dyDescent="0.2">
      <c r="A6" s="95" t="s">
        <v>54</v>
      </c>
      <c r="C6" s="64" t="s">
        <v>0</v>
      </c>
      <c r="D6" s="64" t="s">
        <v>3</v>
      </c>
      <c r="E6" s="64" t="s">
        <v>6</v>
      </c>
      <c r="F6" s="64" t="s">
        <v>9</v>
      </c>
      <c r="H6" s="9" t="s">
        <v>11</v>
      </c>
      <c r="J6" s="64" t="s">
        <v>1</v>
      </c>
      <c r="K6" s="64" t="s">
        <v>4</v>
      </c>
      <c r="L6" s="64" t="s">
        <v>7</v>
      </c>
      <c r="M6" s="64" t="s">
        <v>10</v>
      </c>
      <c r="O6" s="9" t="s">
        <v>12</v>
      </c>
      <c r="Q6" s="64" t="s">
        <v>2</v>
      </c>
      <c r="R6" s="64" t="s">
        <v>5</v>
      </c>
      <c r="S6" s="64" t="s">
        <v>8</v>
      </c>
    </row>
    <row r="7" spans="1:19" ht="15" customHeight="1" x14ac:dyDescent="0.2">
      <c r="A7" s="82" t="s">
        <v>72</v>
      </c>
      <c r="C7" s="105">
        <v>122000000</v>
      </c>
      <c r="D7" s="105">
        <v>114000000</v>
      </c>
      <c r="E7" s="105">
        <v>127000000</v>
      </c>
      <c r="F7" s="105">
        <v>130000000</v>
      </c>
      <c r="H7" s="106">
        <v>493000000</v>
      </c>
      <c r="J7" s="105">
        <v>96000000</v>
      </c>
      <c r="K7" s="105">
        <v>110000000</v>
      </c>
      <c r="L7" s="105">
        <v>141000000</v>
      </c>
      <c r="M7" s="105">
        <v>133000000</v>
      </c>
      <c r="O7" s="106">
        <v>480000000</v>
      </c>
      <c r="Q7" s="105">
        <v>115000000</v>
      </c>
      <c r="R7" s="105">
        <v>128000000</v>
      </c>
      <c r="S7" s="105">
        <v>130000000</v>
      </c>
    </row>
    <row r="8" spans="1:19" ht="15" customHeight="1" x14ac:dyDescent="0.2">
      <c r="A8" s="75" t="s">
        <v>187</v>
      </c>
      <c r="C8" s="76">
        <v>-11000000</v>
      </c>
      <c r="D8" s="76">
        <v>-18000000</v>
      </c>
      <c r="E8" s="76">
        <v>-10000000</v>
      </c>
      <c r="F8" s="76">
        <v>-7000000</v>
      </c>
      <c r="H8" s="14">
        <v>-46000000</v>
      </c>
      <c r="J8" s="76">
        <v>9000000</v>
      </c>
      <c r="K8" s="76">
        <v>-2000000</v>
      </c>
      <c r="L8" s="76">
        <v>-8000000</v>
      </c>
      <c r="M8" s="76">
        <v>2000000</v>
      </c>
      <c r="O8" s="14">
        <v>1000000</v>
      </c>
      <c r="Q8" s="76">
        <v>0</v>
      </c>
      <c r="R8" s="76">
        <v>-7000000</v>
      </c>
      <c r="S8" s="76">
        <v>-10000000</v>
      </c>
    </row>
    <row r="9" spans="1:19" ht="15" customHeight="1" x14ac:dyDescent="0.2">
      <c r="A9" s="75" t="s">
        <v>188</v>
      </c>
      <c r="C9" s="76">
        <v>-17000000</v>
      </c>
      <c r="D9" s="76">
        <v>-18000000</v>
      </c>
      <c r="E9" s="76">
        <v>-17000000</v>
      </c>
      <c r="F9" s="76">
        <v>-17000000</v>
      </c>
      <c r="H9" s="14">
        <v>-69000000</v>
      </c>
      <c r="J9" s="76">
        <v>-14000000</v>
      </c>
      <c r="K9" s="76">
        <v>-14000000</v>
      </c>
      <c r="L9" s="76">
        <v>-9000000</v>
      </c>
      <c r="M9" s="76">
        <v>-14000000</v>
      </c>
      <c r="O9" s="14">
        <v>-51000000</v>
      </c>
      <c r="Q9" s="76">
        <v>-14000000</v>
      </c>
      <c r="R9" s="76">
        <v>-14000000</v>
      </c>
      <c r="S9" s="76">
        <v>-14000000</v>
      </c>
    </row>
    <row r="10" spans="1:19" ht="15" customHeight="1" x14ac:dyDescent="0.2">
      <c r="A10" s="75" t="s">
        <v>189</v>
      </c>
      <c r="C10" s="76">
        <v>-11000000</v>
      </c>
      <c r="D10" s="76">
        <v>-21000000</v>
      </c>
      <c r="E10" s="76">
        <v>-12000000</v>
      </c>
      <c r="F10" s="76">
        <v>-13000000</v>
      </c>
      <c r="H10" s="14">
        <v>-57000000</v>
      </c>
      <c r="J10" s="76">
        <v>-12000000</v>
      </c>
      <c r="K10" s="76">
        <v>-14000000</v>
      </c>
      <c r="L10" s="76">
        <v>-21000000</v>
      </c>
      <c r="M10" s="76">
        <v>-12000000</v>
      </c>
      <c r="O10" s="14">
        <v>-59000000</v>
      </c>
      <c r="Q10" s="76">
        <v>-11000000</v>
      </c>
      <c r="R10" s="76">
        <v>-11000000</v>
      </c>
      <c r="S10" s="76">
        <v>-6000000</v>
      </c>
    </row>
    <row r="11" spans="1:19" ht="15" customHeight="1" x14ac:dyDescent="0.2">
      <c r="A11" s="75" t="s">
        <v>190</v>
      </c>
      <c r="C11" s="70">
        <v>-132000000</v>
      </c>
      <c r="D11" s="70">
        <v>-242000000</v>
      </c>
      <c r="E11" s="70">
        <v>-70000000</v>
      </c>
      <c r="F11" s="70">
        <v>255000000</v>
      </c>
      <c r="H11" s="16">
        <v>-189000000</v>
      </c>
      <c r="J11" s="70">
        <v>-271000000</v>
      </c>
      <c r="K11" s="70">
        <v>-6000000</v>
      </c>
      <c r="L11" s="70">
        <v>4000000</v>
      </c>
      <c r="M11" s="70">
        <v>63000000</v>
      </c>
      <c r="O11" s="16">
        <v>-210000000</v>
      </c>
      <c r="Q11" s="70">
        <v>-92000000</v>
      </c>
      <c r="R11" s="70">
        <v>9000000</v>
      </c>
      <c r="S11" s="70">
        <v>-45000000</v>
      </c>
    </row>
    <row r="12" spans="1:19" ht="15" customHeight="1" x14ac:dyDescent="0.2">
      <c r="A12" s="63" t="s">
        <v>176</v>
      </c>
      <c r="C12" s="107">
        <v>-49000000</v>
      </c>
      <c r="D12" s="107">
        <v>-185000000</v>
      </c>
      <c r="E12" s="107">
        <v>18000000</v>
      </c>
      <c r="F12" s="107">
        <v>348000000</v>
      </c>
      <c r="H12" s="108">
        <v>132000000</v>
      </c>
      <c r="J12" s="107">
        <v>-192000000</v>
      </c>
      <c r="K12" s="107">
        <v>74000000</v>
      </c>
      <c r="L12" s="107">
        <v>107000000</v>
      </c>
      <c r="M12" s="107">
        <v>172000000</v>
      </c>
      <c r="O12" s="108">
        <v>161000000</v>
      </c>
      <c r="Q12" s="107">
        <v>-2000000</v>
      </c>
      <c r="R12" s="107">
        <v>105000000</v>
      </c>
      <c r="S12" s="107">
        <v>55000000</v>
      </c>
    </row>
    <row r="13" spans="1:19" ht="15" customHeight="1" x14ac:dyDescent="0.2">
      <c r="A13" s="75" t="s">
        <v>191</v>
      </c>
      <c r="C13" s="76">
        <v>-70000000</v>
      </c>
      <c r="D13" s="76">
        <v>-43000000</v>
      </c>
      <c r="E13" s="76">
        <v>-45000000</v>
      </c>
      <c r="F13" s="76">
        <v>-57000000</v>
      </c>
      <c r="H13" s="14">
        <v>-215000000</v>
      </c>
      <c r="J13" s="76">
        <v>-24000000</v>
      </c>
      <c r="K13" s="76">
        <v>-36000000</v>
      </c>
      <c r="L13" s="76">
        <v>-35000000</v>
      </c>
      <c r="M13" s="76">
        <v>-44000000</v>
      </c>
      <c r="O13" s="14">
        <v>-139000000</v>
      </c>
      <c r="Q13" s="76">
        <v>-30000000</v>
      </c>
      <c r="R13" s="76">
        <v>-41000000</v>
      </c>
      <c r="S13" s="76">
        <v>-30000000</v>
      </c>
    </row>
    <row r="14" spans="1:19" ht="15" customHeight="1" x14ac:dyDescent="0.2">
      <c r="A14" s="75" t="s">
        <v>178</v>
      </c>
      <c r="C14" s="76">
        <v>2000000</v>
      </c>
      <c r="D14" s="76">
        <v>7000000</v>
      </c>
      <c r="E14" s="76">
        <v>-1000000</v>
      </c>
      <c r="F14" s="76">
        <v>1000000</v>
      </c>
      <c r="H14" s="14">
        <v>9000000</v>
      </c>
      <c r="J14" s="76">
        <v>0</v>
      </c>
      <c r="K14" s="76">
        <v>0</v>
      </c>
      <c r="L14" s="76">
        <v>0</v>
      </c>
      <c r="M14" s="76">
        <v>0</v>
      </c>
      <c r="O14" s="14">
        <v>0</v>
      </c>
      <c r="Q14" s="76">
        <v>0</v>
      </c>
      <c r="R14" s="76">
        <v>0</v>
      </c>
      <c r="S14" s="76">
        <v>0</v>
      </c>
    </row>
    <row r="15" spans="1:19" ht="15" customHeight="1" x14ac:dyDescent="0.2">
      <c r="A15" s="75" t="s">
        <v>151</v>
      </c>
      <c r="C15" s="70">
        <v>1000000</v>
      </c>
      <c r="D15" s="70">
        <v>1000000</v>
      </c>
      <c r="E15" s="70">
        <v>0</v>
      </c>
      <c r="F15" s="70">
        <v>0</v>
      </c>
      <c r="H15" s="16">
        <v>2000000</v>
      </c>
      <c r="J15" s="70">
        <v>0</v>
      </c>
      <c r="K15" s="70">
        <v>0</v>
      </c>
      <c r="L15" s="70">
        <v>0</v>
      </c>
      <c r="M15" s="70">
        <v>0</v>
      </c>
      <c r="O15" s="16">
        <v>0</v>
      </c>
      <c r="Q15" s="70">
        <v>0</v>
      </c>
      <c r="R15" s="70">
        <v>0</v>
      </c>
      <c r="S15" s="70">
        <v>0</v>
      </c>
    </row>
    <row r="16" spans="1:19" ht="15" customHeight="1" x14ac:dyDescent="0.2">
      <c r="A16" s="63" t="s">
        <v>179</v>
      </c>
      <c r="C16" s="107">
        <v>-116000000</v>
      </c>
      <c r="D16" s="107">
        <v>-220000000</v>
      </c>
      <c r="E16" s="107">
        <v>-28000000</v>
      </c>
      <c r="F16" s="107">
        <v>292000000</v>
      </c>
      <c r="H16" s="108">
        <v>-72000000</v>
      </c>
      <c r="J16" s="107">
        <v>-216000000</v>
      </c>
      <c r="K16" s="107">
        <v>38000000</v>
      </c>
      <c r="L16" s="107">
        <v>72000000</v>
      </c>
      <c r="M16" s="107">
        <v>128000000</v>
      </c>
      <c r="O16" s="108">
        <v>22000000</v>
      </c>
      <c r="Q16" s="107">
        <v>-32000000</v>
      </c>
      <c r="R16" s="107">
        <v>64000000</v>
      </c>
      <c r="S16" s="107">
        <v>25000000</v>
      </c>
    </row>
    <row r="17" spans="1:19" ht="15" customHeight="1" x14ac:dyDescent="0.2">
      <c r="A17" s="75" t="s">
        <v>183</v>
      </c>
      <c r="C17" s="76">
        <v>20000000</v>
      </c>
      <c r="D17" s="76">
        <v>98000000</v>
      </c>
      <c r="E17" s="76">
        <v>0</v>
      </c>
      <c r="F17" s="76">
        <v>0</v>
      </c>
      <c r="H17" s="14">
        <v>118000000</v>
      </c>
      <c r="J17" s="76">
        <v>118000000</v>
      </c>
      <c r="K17" s="76">
        <v>0</v>
      </c>
      <c r="L17" s="76">
        <v>0</v>
      </c>
      <c r="M17" s="76">
        <v>0</v>
      </c>
      <c r="O17" s="14">
        <v>118000000</v>
      </c>
      <c r="Q17" s="76">
        <v>0</v>
      </c>
      <c r="R17" s="76">
        <v>0</v>
      </c>
      <c r="S17" s="76">
        <v>0</v>
      </c>
    </row>
    <row r="18" spans="1:19" ht="15" customHeight="1" x14ac:dyDescent="0.2">
      <c r="A18" s="75" t="s">
        <v>192</v>
      </c>
      <c r="C18" s="70">
        <v>3000000</v>
      </c>
      <c r="D18" s="70">
        <v>6000000</v>
      </c>
      <c r="E18" s="70">
        <v>1000000</v>
      </c>
      <c r="F18" s="70">
        <v>4000000</v>
      </c>
      <c r="H18" s="16">
        <v>14000000</v>
      </c>
      <c r="J18" s="70">
        <v>-3000000</v>
      </c>
      <c r="K18" s="70">
        <v>0</v>
      </c>
      <c r="L18" s="70">
        <v>-3000000</v>
      </c>
      <c r="M18" s="70">
        <v>0</v>
      </c>
      <c r="O18" s="16">
        <v>-6000000</v>
      </c>
      <c r="Q18" s="70">
        <v>-1000000</v>
      </c>
      <c r="R18" s="70">
        <v>-2000000</v>
      </c>
      <c r="S18" s="70">
        <v>-2000000</v>
      </c>
    </row>
    <row r="19" spans="1:19" ht="15" customHeight="1" thickBot="1" x14ac:dyDescent="0.25">
      <c r="A19" s="63" t="s">
        <v>193</v>
      </c>
      <c r="C19" s="109">
        <v>-93000000</v>
      </c>
      <c r="D19" s="109">
        <v>-116000000</v>
      </c>
      <c r="E19" s="109">
        <v>-27000000</v>
      </c>
      <c r="F19" s="109">
        <v>296000000</v>
      </c>
      <c r="H19" s="19">
        <v>60000000</v>
      </c>
      <c r="J19" s="109">
        <v>-101000000</v>
      </c>
      <c r="K19" s="109">
        <v>38000000</v>
      </c>
      <c r="L19" s="109">
        <v>69000000</v>
      </c>
      <c r="M19" s="109">
        <v>128000000</v>
      </c>
      <c r="O19" s="19">
        <v>134000000</v>
      </c>
      <c r="Q19" s="109">
        <v>-33000000</v>
      </c>
      <c r="R19" s="109">
        <v>62000000</v>
      </c>
      <c r="S19" s="109">
        <v>23000000</v>
      </c>
    </row>
    <row r="20" spans="1:19" ht="15" hidden="1" customHeight="1" thickTop="1" x14ac:dyDescent="0.2">
      <c r="C20" s="79"/>
      <c r="D20" s="79"/>
      <c r="E20" s="79"/>
      <c r="F20" s="79"/>
      <c r="H20" s="79"/>
      <c r="J20" s="79"/>
      <c r="K20" s="79"/>
      <c r="L20" s="79"/>
      <c r="M20" s="79"/>
      <c r="O20" s="79"/>
      <c r="Q20" s="79"/>
      <c r="R20" s="79"/>
      <c r="S20" s="79"/>
    </row>
    <row r="21" spans="1:19" ht="15" hidden="1" customHeight="1" x14ac:dyDescent="0.2"/>
  </sheetData>
  <hyperlinks>
    <hyperlink ref="S2" location="Index!A1" display="Back" xr:uid="{F5DE5034-6135-4824-8031-DF1799025141}"/>
  </hyperlinks>
  <pageMargins left="0.75" right="0.75" top="1" bottom="1" header="0.5" footer="0.5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6"/>
  <sheetViews>
    <sheetView showGridLines="0" showRuler="0" zoomScaleNormal="100" workbookViewId="0"/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59.1" customHeight="1" x14ac:dyDescent="0.2">
      <c r="B2" s="1"/>
      <c r="S2" s="176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187" t="s">
        <v>194</v>
      </c>
      <c r="B5" s="185"/>
    </row>
    <row r="6" spans="1:19" ht="15" customHeight="1" x14ac:dyDescent="0.2">
      <c r="A6" s="188" t="s">
        <v>195</v>
      </c>
      <c r="B6" s="185"/>
      <c r="C6" s="64" t="s">
        <v>0</v>
      </c>
      <c r="D6" s="64" t="s">
        <v>3</v>
      </c>
      <c r="E6" s="64" t="s">
        <v>6</v>
      </c>
      <c r="F6" s="64" t="s">
        <v>9</v>
      </c>
      <c r="H6" s="9" t="s">
        <v>11</v>
      </c>
      <c r="J6" s="64" t="s">
        <v>1</v>
      </c>
      <c r="K6" s="64" t="s">
        <v>4</v>
      </c>
      <c r="L6" s="64" t="s">
        <v>7</v>
      </c>
      <c r="M6" s="64" t="s">
        <v>10</v>
      </c>
      <c r="O6" s="9" t="s">
        <v>12</v>
      </c>
      <c r="Q6" s="64" t="s">
        <v>2</v>
      </c>
      <c r="R6" s="64" t="s">
        <v>5</v>
      </c>
      <c r="S6" s="64" t="s">
        <v>8</v>
      </c>
    </row>
    <row r="7" spans="1:19" ht="15" customHeight="1" x14ac:dyDescent="0.2">
      <c r="A7" s="189" t="s">
        <v>196</v>
      </c>
      <c r="B7" s="189"/>
      <c r="C7" s="87"/>
      <c r="D7" s="87"/>
      <c r="E7" s="87"/>
      <c r="F7" s="87"/>
      <c r="H7" s="30"/>
      <c r="J7" s="87"/>
      <c r="K7" s="87"/>
      <c r="L7" s="87"/>
      <c r="M7" s="87"/>
      <c r="O7" s="30"/>
      <c r="Q7" s="87"/>
      <c r="R7" s="87"/>
      <c r="S7" s="87"/>
    </row>
    <row r="8" spans="1:19" ht="15" customHeight="1" x14ac:dyDescent="0.2">
      <c r="H8" s="31"/>
      <c r="O8" s="31"/>
    </row>
    <row r="9" spans="1:19" ht="15" customHeight="1" thickBot="1" x14ac:dyDescent="0.25">
      <c r="A9" s="190" t="s">
        <v>197</v>
      </c>
      <c r="B9" s="185"/>
      <c r="C9" s="110">
        <v>952000000</v>
      </c>
      <c r="D9" s="110">
        <v>813000000</v>
      </c>
      <c r="E9" s="110">
        <v>746000000</v>
      </c>
      <c r="F9" s="110">
        <v>715000000</v>
      </c>
      <c r="H9" s="111">
        <v>3226000000</v>
      </c>
      <c r="J9" s="110">
        <v>839000000</v>
      </c>
      <c r="K9" s="110">
        <v>1535000000</v>
      </c>
      <c r="L9" s="110">
        <v>1213000000</v>
      </c>
      <c r="M9" s="110">
        <v>1156000000</v>
      </c>
      <c r="O9" s="111">
        <v>4743000000</v>
      </c>
      <c r="Q9" s="110">
        <v>629000000</v>
      </c>
      <c r="R9" s="110">
        <v>1600000000</v>
      </c>
      <c r="S9" s="110">
        <v>620000000</v>
      </c>
    </row>
    <row r="10" spans="1:19" ht="15" customHeight="1" thickTop="1" x14ac:dyDescent="0.2">
      <c r="A10" s="79"/>
      <c r="B10" s="79" t="s">
        <v>198</v>
      </c>
      <c r="C10" s="90">
        <v>225000000</v>
      </c>
      <c r="D10" s="90">
        <v>328000000</v>
      </c>
      <c r="E10" s="90">
        <v>234000000</v>
      </c>
      <c r="F10" s="90">
        <v>209000000</v>
      </c>
      <c r="H10" s="103">
        <v>996000000</v>
      </c>
      <c r="J10" s="90">
        <v>324000000</v>
      </c>
      <c r="K10" s="90">
        <v>623000000</v>
      </c>
      <c r="L10" s="90">
        <v>468000000</v>
      </c>
      <c r="M10" s="90">
        <v>519000000</v>
      </c>
      <c r="O10" s="103">
        <v>1934000000</v>
      </c>
      <c r="Q10" s="90">
        <v>356000000</v>
      </c>
      <c r="R10" s="90">
        <v>775000000</v>
      </c>
      <c r="S10" s="90">
        <v>344000000</v>
      </c>
    </row>
    <row r="11" spans="1:19" ht="15" customHeight="1" x14ac:dyDescent="0.2">
      <c r="B11" s="62" t="s">
        <v>199</v>
      </c>
      <c r="C11" s="76">
        <v>727000000</v>
      </c>
      <c r="D11" s="76">
        <v>485000000</v>
      </c>
      <c r="E11" s="76">
        <v>512000000</v>
      </c>
      <c r="F11" s="76">
        <v>506000000</v>
      </c>
      <c r="H11" s="14">
        <v>2230000000</v>
      </c>
      <c r="J11" s="76">
        <v>515000000</v>
      </c>
      <c r="K11" s="76">
        <v>912000000</v>
      </c>
      <c r="L11" s="76">
        <v>745000000</v>
      </c>
      <c r="M11" s="76">
        <v>637000000</v>
      </c>
      <c r="O11" s="14">
        <v>2809000000</v>
      </c>
      <c r="Q11" s="76">
        <v>273000000</v>
      </c>
      <c r="R11" s="76">
        <v>825000000</v>
      </c>
      <c r="S11" s="76">
        <v>276000000</v>
      </c>
    </row>
    <row r="12" spans="1:19" ht="15" customHeight="1" x14ac:dyDescent="0.2">
      <c r="H12" s="31"/>
      <c r="O12" s="31"/>
    </row>
    <row r="13" spans="1:19" ht="15" customHeight="1" x14ac:dyDescent="0.2">
      <c r="A13" s="191" t="s">
        <v>200</v>
      </c>
      <c r="B13" s="185"/>
      <c r="C13" s="86">
        <v>52000000</v>
      </c>
      <c r="D13" s="86">
        <v>84000000</v>
      </c>
      <c r="E13" s="86">
        <v>71000000</v>
      </c>
      <c r="F13" s="86">
        <v>74000000</v>
      </c>
      <c r="H13" s="12">
        <v>281000000</v>
      </c>
      <c r="J13" s="86">
        <v>57000000</v>
      </c>
      <c r="K13" s="86">
        <v>105000000</v>
      </c>
      <c r="L13" s="86">
        <v>96000000</v>
      </c>
      <c r="M13" s="86">
        <v>95000000</v>
      </c>
      <c r="O13" s="12">
        <v>353000000</v>
      </c>
      <c r="Q13" s="86">
        <v>95000000</v>
      </c>
      <c r="R13" s="86">
        <v>115000000</v>
      </c>
      <c r="S13" s="86">
        <v>87000000</v>
      </c>
    </row>
    <row r="14" spans="1:19" ht="15" customHeight="1" x14ac:dyDescent="0.2">
      <c r="A14" s="191" t="s">
        <v>201</v>
      </c>
      <c r="B14" s="185"/>
      <c r="C14" s="86">
        <v>32000000</v>
      </c>
      <c r="D14" s="86">
        <v>49000000</v>
      </c>
      <c r="E14" s="86">
        <v>43000000</v>
      </c>
      <c r="F14" s="86">
        <v>42000000</v>
      </c>
      <c r="H14" s="12">
        <v>166000000</v>
      </c>
      <c r="J14" s="86">
        <v>44000000</v>
      </c>
      <c r="K14" s="86">
        <v>76000000</v>
      </c>
      <c r="L14" s="86">
        <v>58000000</v>
      </c>
      <c r="M14" s="86">
        <v>77000000</v>
      </c>
      <c r="O14" s="12">
        <v>255000000</v>
      </c>
      <c r="Q14" s="86">
        <v>127000000</v>
      </c>
      <c r="R14" s="86">
        <v>152000000</v>
      </c>
      <c r="S14" s="86">
        <v>70000000</v>
      </c>
    </row>
    <row r="15" spans="1:19" ht="15" customHeight="1" x14ac:dyDescent="0.2">
      <c r="H15" s="31"/>
      <c r="O15" s="31"/>
    </row>
    <row r="16" spans="1:19" ht="15" customHeight="1" x14ac:dyDescent="0.2"/>
    <row r="17" spans="1:19" ht="16.7" customHeight="1" x14ac:dyDescent="0.2">
      <c r="A17" s="187" t="s">
        <v>202</v>
      </c>
      <c r="B17" s="185"/>
    </row>
    <row r="18" spans="1:19" ht="16.7" customHeight="1" x14ac:dyDescent="0.2">
      <c r="B18" s="62" t="s">
        <v>203</v>
      </c>
      <c r="C18" s="112">
        <v>46100</v>
      </c>
      <c r="D18" s="112">
        <v>44900</v>
      </c>
      <c r="E18" s="112">
        <v>48600</v>
      </c>
      <c r="F18" s="112">
        <v>48400</v>
      </c>
      <c r="H18" s="113">
        <v>48400</v>
      </c>
      <c r="J18" s="112">
        <v>46400</v>
      </c>
      <c r="K18" s="112">
        <v>44900</v>
      </c>
      <c r="L18" s="112">
        <v>47000</v>
      </c>
      <c r="M18" s="112">
        <v>45100</v>
      </c>
      <c r="O18" s="113">
        <v>45100</v>
      </c>
      <c r="Q18" s="112">
        <v>41700</v>
      </c>
      <c r="R18" s="112">
        <v>41800</v>
      </c>
      <c r="S18" s="112">
        <v>43500</v>
      </c>
    </row>
    <row r="19" spans="1:19" ht="16.7" customHeight="1" x14ac:dyDescent="0.2">
      <c r="B19" s="62" t="s">
        <v>204</v>
      </c>
      <c r="C19" s="112">
        <v>6200</v>
      </c>
      <c r="D19" s="112">
        <v>6100</v>
      </c>
      <c r="E19" s="112">
        <v>6300</v>
      </c>
      <c r="F19" s="112">
        <v>6100</v>
      </c>
      <c r="H19" s="113">
        <v>6100</v>
      </c>
      <c r="J19" s="112">
        <v>6300</v>
      </c>
      <c r="K19" s="112">
        <v>6000</v>
      </c>
      <c r="L19" s="112">
        <v>5900</v>
      </c>
      <c r="M19" s="112">
        <v>6000</v>
      </c>
      <c r="O19" s="113">
        <v>6000</v>
      </c>
      <c r="Q19" s="112">
        <v>5900</v>
      </c>
      <c r="R19" s="112">
        <v>5500</v>
      </c>
      <c r="S19" s="112">
        <v>5600</v>
      </c>
    </row>
    <row r="20" spans="1:19" ht="16.7" customHeight="1" x14ac:dyDescent="0.2">
      <c r="B20" s="62" t="s">
        <v>205</v>
      </c>
      <c r="C20" s="112">
        <v>3500</v>
      </c>
      <c r="D20" s="112">
        <v>3600</v>
      </c>
      <c r="E20" s="112">
        <v>3500</v>
      </c>
      <c r="F20" s="112">
        <v>3600</v>
      </c>
      <c r="H20" s="113">
        <v>3600</v>
      </c>
      <c r="J20" s="112">
        <v>3600</v>
      </c>
      <c r="K20" s="112">
        <v>3400</v>
      </c>
      <c r="L20" s="112">
        <v>3300</v>
      </c>
      <c r="M20" s="112">
        <v>3200</v>
      </c>
      <c r="O20" s="113">
        <v>3200</v>
      </c>
      <c r="Q20" s="112">
        <v>3200</v>
      </c>
      <c r="R20" s="112">
        <v>3300</v>
      </c>
      <c r="S20" s="112">
        <v>3800</v>
      </c>
    </row>
    <row r="21" spans="1:19" ht="16.7" customHeight="1" x14ac:dyDescent="0.2">
      <c r="B21" s="62" t="s">
        <v>206</v>
      </c>
      <c r="C21" s="112">
        <v>10200</v>
      </c>
      <c r="D21" s="112">
        <v>10200</v>
      </c>
      <c r="E21" s="112">
        <v>9900</v>
      </c>
      <c r="F21" s="112">
        <v>9400</v>
      </c>
      <c r="H21" s="113">
        <v>9400</v>
      </c>
      <c r="J21" s="112">
        <v>8800</v>
      </c>
      <c r="K21" s="112">
        <v>8500</v>
      </c>
      <c r="L21" s="112">
        <v>8500</v>
      </c>
      <c r="M21" s="112">
        <v>8400</v>
      </c>
      <c r="O21" s="113">
        <v>8400</v>
      </c>
      <c r="Q21" s="112">
        <v>8500</v>
      </c>
      <c r="R21" s="112">
        <v>8700</v>
      </c>
      <c r="S21" s="112">
        <v>8500</v>
      </c>
    </row>
    <row r="22" spans="1:19" ht="16.7" customHeight="1" x14ac:dyDescent="0.2">
      <c r="B22" s="96" t="s">
        <v>207</v>
      </c>
      <c r="C22" s="114">
        <v>1000</v>
      </c>
      <c r="D22" s="114">
        <v>100</v>
      </c>
      <c r="E22" s="114">
        <v>100</v>
      </c>
      <c r="F22" s="114">
        <v>0</v>
      </c>
      <c r="H22" s="115">
        <v>0</v>
      </c>
      <c r="J22" s="114">
        <v>0</v>
      </c>
      <c r="K22" s="114">
        <v>0</v>
      </c>
      <c r="L22" s="114">
        <v>0</v>
      </c>
      <c r="M22" s="114">
        <v>0</v>
      </c>
      <c r="O22" s="115">
        <v>0</v>
      </c>
      <c r="Q22" s="114">
        <v>0</v>
      </c>
      <c r="R22" s="114">
        <v>0</v>
      </c>
      <c r="S22" s="114">
        <v>0</v>
      </c>
    </row>
    <row r="23" spans="1:19" ht="16.7" customHeight="1" thickBot="1" x14ac:dyDescent="0.25">
      <c r="A23" s="122"/>
      <c r="B23" s="71" t="s">
        <v>208</v>
      </c>
      <c r="C23" s="116">
        <v>67000</v>
      </c>
      <c r="D23" s="116">
        <v>64900</v>
      </c>
      <c r="E23" s="116">
        <v>68400</v>
      </c>
      <c r="F23" s="116">
        <v>67500</v>
      </c>
      <c r="H23" s="117">
        <v>67500</v>
      </c>
      <c r="J23" s="116">
        <v>65100</v>
      </c>
      <c r="K23" s="116">
        <v>62800</v>
      </c>
      <c r="L23" s="116">
        <v>64700</v>
      </c>
      <c r="M23" s="116">
        <v>62700</v>
      </c>
      <c r="N23" s="122"/>
      <c r="O23" s="117">
        <v>62700</v>
      </c>
      <c r="Q23" s="116">
        <v>59300</v>
      </c>
      <c r="R23" s="116">
        <v>59300</v>
      </c>
      <c r="S23" s="116">
        <v>61400</v>
      </c>
    </row>
    <row r="24" spans="1:19" ht="16.7" customHeight="1" thickTop="1" x14ac:dyDescent="0.2">
      <c r="A24" s="79"/>
      <c r="B24" s="79" t="s">
        <v>209</v>
      </c>
      <c r="C24" s="118">
        <v>0.48</v>
      </c>
      <c r="D24" s="118">
        <v>0.49</v>
      </c>
      <c r="E24" s="118">
        <v>0.51</v>
      </c>
      <c r="F24" s="118">
        <v>0.51</v>
      </c>
      <c r="H24" s="119">
        <v>0.51</v>
      </c>
      <c r="J24" s="118">
        <v>0.52</v>
      </c>
      <c r="K24" s="118">
        <v>0.53</v>
      </c>
      <c r="L24" s="118">
        <v>0.53</v>
      </c>
      <c r="M24" s="118">
        <v>0.51</v>
      </c>
      <c r="N24" s="79"/>
      <c r="O24" s="119">
        <v>0.51</v>
      </c>
      <c r="Q24" s="118">
        <v>0.5</v>
      </c>
      <c r="R24" s="118">
        <v>0.5</v>
      </c>
      <c r="S24" s="118">
        <v>0.5</v>
      </c>
    </row>
    <row r="25" spans="1:19" ht="16.7" customHeight="1" x14ac:dyDescent="0.2"/>
    <row r="26" spans="1:19" ht="16.7" customHeight="1" x14ac:dyDescent="0.2">
      <c r="A26" s="187" t="s">
        <v>210</v>
      </c>
      <c r="B26" s="185"/>
    </row>
    <row r="27" spans="1:19" ht="16.7" customHeight="1" x14ac:dyDescent="0.2">
      <c r="B27" s="62" t="s">
        <v>211</v>
      </c>
      <c r="C27" s="120">
        <v>0.17199999999999999</v>
      </c>
      <c r="D27" s="120">
        <v>0.16600000000000001</v>
      </c>
      <c r="E27" s="120">
        <v>0.17599999999999999</v>
      </c>
      <c r="F27" s="120">
        <v>0.17100000000000001</v>
      </c>
      <c r="H27" s="121">
        <v>0.17199999999999999</v>
      </c>
      <c r="J27" s="120">
        <v>0.16600000000000001</v>
      </c>
      <c r="K27" s="120">
        <v>0.17</v>
      </c>
      <c r="L27" s="120">
        <v>0.16200000000000001</v>
      </c>
      <c r="M27" s="120">
        <v>0.18</v>
      </c>
      <c r="O27" s="121">
        <v>0.17100000000000001</v>
      </c>
      <c r="Q27" s="120">
        <v>0.16400000000000001</v>
      </c>
      <c r="R27" s="120">
        <v>0.153</v>
      </c>
      <c r="S27" s="120">
        <v>0.16900000000000001</v>
      </c>
    </row>
    <row r="28" spans="1:19" ht="16.7" customHeight="1" x14ac:dyDescent="0.2">
      <c r="B28" s="62" t="s">
        <v>212</v>
      </c>
      <c r="C28" s="120">
        <v>0.34200000000000003</v>
      </c>
      <c r="D28" s="120">
        <v>0.33500000000000002</v>
      </c>
      <c r="E28" s="120">
        <v>0.34300000000000003</v>
      </c>
      <c r="F28" s="120">
        <v>0.34300000000000003</v>
      </c>
      <c r="H28" s="121">
        <v>0.34100000000000003</v>
      </c>
      <c r="J28" s="120">
        <v>0.34499999999999997</v>
      </c>
      <c r="K28" s="120">
        <v>0.33500000000000002</v>
      </c>
      <c r="L28" s="120">
        <v>0.33900000000000002</v>
      </c>
      <c r="M28" s="120">
        <v>0.35699999999999998</v>
      </c>
      <c r="O28" s="121">
        <v>0.34599999999999997</v>
      </c>
      <c r="Q28" s="120">
        <v>0.35099999999999998</v>
      </c>
      <c r="R28" s="120">
        <v>0.33400000000000002</v>
      </c>
      <c r="S28" s="120">
        <v>0.33800000000000002</v>
      </c>
    </row>
    <row r="29" spans="1:19" ht="16.7" customHeight="1" x14ac:dyDescent="0.2">
      <c r="B29" s="62" t="s">
        <v>213</v>
      </c>
      <c r="C29" s="120">
        <v>0.53800000000000003</v>
      </c>
      <c r="D29" s="120">
        <v>0.53100000000000003</v>
      </c>
      <c r="E29" s="120">
        <v>0.54100000000000004</v>
      </c>
      <c r="F29" s="120">
        <v>0.54900000000000004</v>
      </c>
      <c r="H29" s="121">
        <v>0.54100000000000004</v>
      </c>
      <c r="J29" s="120">
        <v>0.55200000000000005</v>
      </c>
      <c r="K29" s="120">
        <v>0.52900000000000003</v>
      </c>
      <c r="L29" s="120">
        <v>0.54700000000000004</v>
      </c>
      <c r="M29" s="120">
        <v>0.55600000000000005</v>
      </c>
      <c r="O29" s="121">
        <v>0.55200000000000005</v>
      </c>
      <c r="Q29" s="120">
        <v>0.53500000000000003</v>
      </c>
      <c r="R29" s="120">
        <v>0.51500000000000001</v>
      </c>
      <c r="S29" s="120">
        <v>0.628</v>
      </c>
    </row>
    <row r="30" spans="1:19" ht="16.7" customHeight="1" x14ac:dyDescent="0.2"/>
    <row r="31" spans="1:19" ht="16.7" customHeight="1" x14ac:dyDescent="0.2">
      <c r="A31" s="187" t="s">
        <v>214</v>
      </c>
      <c r="B31" s="185"/>
    </row>
    <row r="32" spans="1:19" ht="16.7" customHeight="1" x14ac:dyDescent="0.2">
      <c r="B32" s="62" t="s">
        <v>215</v>
      </c>
      <c r="C32" s="112">
        <v>7256</v>
      </c>
      <c r="D32" s="112">
        <v>7163</v>
      </c>
      <c r="E32" s="112">
        <v>6796</v>
      </c>
      <c r="F32" s="112">
        <v>6602</v>
      </c>
      <c r="H32" s="113">
        <v>6602</v>
      </c>
      <c r="J32" s="112">
        <v>6491</v>
      </c>
      <c r="K32" s="112">
        <v>6162</v>
      </c>
      <c r="L32" s="112">
        <v>5994</v>
      </c>
      <c r="M32" s="112">
        <v>5943</v>
      </c>
      <c r="O32" s="113">
        <v>5943</v>
      </c>
      <c r="Q32" s="112">
        <v>5839</v>
      </c>
      <c r="R32" s="112">
        <v>5751</v>
      </c>
      <c r="S32" s="112">
        <v>5697</v>
      </c>
    </row>
    <row r="33" spans="1:19" ht="16.7" customHeight="1" x14ac:dyDescent="0.2">
      <c r="B33" s="62" t="s">
        <v>216</v>
      </c>
      <c r="C33" s="112">
        <v>7256</v>
      </c>
      <c r="D33" s="112">
        <v>7163</v>
      </c>
      <c r="E33" s="112">
        <v>6796</v>
      </c>
      <c r="F33" s="112">
        <v>6602</v>
      </c>
      <c r="H33" s="113">
        <v>6602</v>
      </c>
      <c r="J33" s="112">
        <v>6491</v>
      </c>
      <c r="K33" s="112">
        <v>6162</v>
      </c>
      <c r="L33" s="112">
        <v>5994</v>
      </c>
      <c r="M33" s="112">
        <v>5943</v>
      </c>
      <c r="O33" s="113">
        <v>5943</v>
      </c>
      <c r="Q33" s="112">
        <v>5839</v>
      </c>
      <c r="R33" s="112">
        <v>5751</v>
      </c>
      <c r="S33" s="112">
        <v>5697</v>
      </c>
    </row>
    <row r="34" spans="1:19" ht="16.7" customHeight="1" x14ac:dyDescent="0.2"/>
    <row r="35" spans="1:19" ht="16.7" customHeight="1" x14ac:dyDescent="0.2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</row>
    <row r="36" spans="1:19" ht="15" customHeight="1" x14ac:dyDescent="0.2">
      <c r="A36" s="191" t="s">
        <v>217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</row>
  </sheetData>
  <mergeCells count="11">
    <mergeCell ref="A14:B14"/>
    <mergeCell ref="A17:B17"/>
    <mergeCell ref="A26:B26"/>
    <mergeCell ref="A31:B31"/>
    <mergeCell ref="A36:P36"/>
    <mergeCell ref="A35:P35"/>
    <mergeCell ref="A5:B5"/>
    <mergeCell ref="A6:B6"/>
    <mergeCell ref="A7:B7"/>
    <mergeCell ref="A9:B9"/>
    <mergeCell ref="A13:B13"/>
  </mergeCells>
  <hyperlinks>
    <hyperlink ref="S2" location="Index!A1" display="Back" xr:uid="{FFEA04FA-04A6-4A4F-A45D-7D0CF97D8424}"/>
  </hyperlinks>
  <pageMargins left="0.75" right="0.75" top="1" bottom="1" header="0.5" footer="0.5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'Non-GAAP'!Print_Titles</vt:lpstr>
      <vt:lpstr>'Non-GAAP excl Divestitures'!Print_Titles</vt:lpstr>
      <vt:lpstr>'Segments Data'!Print_Titles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Faragalla, Sarah</cp:lastModifiedBy>
  <cp:revision>2</cp:revision>
  <cp:lastPrinted>2021-10-28T16:21:08Z</cp:lastPrinted>
  <dcterms:created xsi:type="dcterms:W3CDTF">2021-10-28T17:49:25Z</dcterms:created>
  <dcterms:modified xsi:type="dcterms:W3CDTF">2021-11-04T16:22:09Z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